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本科投资学\2023春本科双专\"/>
    </mc:Choice>
  </mc:AlternateContent>
  <xr:revisionPtr revIDLastSave="0" documentId="8_{CA64B906-D63C-4E20-8C8B-7165B507E0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E2" i="1"/>
  <c r="D2" i="1"/>
</calcChain>
</file>

<file path=xl/sharedStrings.xml><?xml version="1.0" encoding="utf-8"?>
<sst xmlns="http://schemas.openxmlformats.org/spreadsheetml/2006/main" count="237" uniqueCount="211">
  <si>
    <t>时间</t>
  </si>
  <si>
    <t>2022-07-01</t>
  </si>
  <si>
    <t>2022-07-04</t>
  </si>
  <si>
    <t>2022-07-05</t>
  </si>
  <si>
    <t>2022-07-06</t>
  </si>
  <si>
    <t>2022-07-07</t>
  </si>
  <si>
    <t>2022-07-08</t>
  </si>
  <si>
    <t>2022-07-11</t>
  </si>
  <si>
    <t>2022-07-12</t>
  </si>
  <si>
    <t>2022-07-13</t>
  </si>
  <si>
    <t>2022-07-14</t>
  </si>
  <si>
    <t>2022-07-15</t>
  </si>
  <si>
    <t>2022-07-18</t>
  </si>
  <si>
    <t>2022-07-19</t>
  </si>
  <si>
    <t>2022-07-20</t>
  </si>
  <si>
    <t>2022-07-21</t>
  </si>
  <si>
    <t>2022-07-22</t>
  </si>
  <si>
    <t>2022-07-25</t>
  </si>
  <si>
    <t>2022-07-26</t>
  </si>
  <si>
    <t>2022-07-27</t>
  </si>
  <si>
    <t>2022-07-28</t>
  </si>
  <si>
    <t>2022-07-29</t>
  </si>
  <si>
    <t>2022-08-01</t>
  </si>
  <si>
    <t>2022-08-02</t>
  </si>
  <si>
    <t>2022-08-03</t>
  </si>
  <si>
    <t>2022-08-04</t>
  </si>
  <si>
    <t>2022-08-05</t>
  </si>
  <si>
    <t>2022-08-08</t>
  </si>
  <si>
    <t>2022-08-09</t>
  </si>
  <si>
    <t>2022-08-10</t>
  </si>
  <si>
    <t>2022-08-11</t>
  </si>
  <si>
    <t>2022-08-12</t>
  </si>
  <si>
    <t>2022-08-15</t>
  </si>
  <si>
    <t>2022-08-16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</si>
  <si>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</si>
  <si>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</si>
  <si>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</si>
  <si>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</si>
  <si>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</si>
  <si>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</si>
  <si>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</si>
  <si>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</si>
  <si>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</si>
  <si>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</si>
  <si>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</si>
  <si>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2022-09-01</t>
  </si>
  <si>
    <t>2022-09-02</t>
  </si>
  <si>
    <t>2022-09-05</t>
  </si>
  <si>
    <t>2022-09-06</t>
  </si>
  <si>
    <t>2022-09-07</t>
  </si>
  <si>
    <t>2022-09-08</t>
  </si>
  <si>
    <t>2022-09-09</t>
  </si>
  <si>
    <t>2022-09-13</t>
  </si>
  <si>
    <t>2022-09-14</t>
  </si>
  <si>
    <t>2022-09-15</t>
  </si>
  <si>
    <t>2022-09-16</t>
  </si>
  <si>
    <t>2022-09-19</t>
  </si>
  <si>
    <t>2022-09-20</t>
  </si>
  <si>
    <t>2022-09-21</t>
  </si>
  <si>
    <t>2022-09-22</t>
  </si>
  <si>
    <t>2022-09-23</t>
  </si>
  <si>
    <t>2022-09-26</t>
  </si>
  <si>
    <t>2022-09-27</t>
  </si>
  <si>
    <t>2022-09-28</t>
  </si>
  <si>
    <t>2022-09-29</t>
  </si>
  <si>
    <t>2022-09-30</t>
  </si>
  <si>
    <t>2022-10-10</t>
  </si>
  <si>
    <t>2022-10-11</t>
  </si>
  <si>
    <t>2022-10-12</t>
  </si>
  <si>
    <t>2022-10-13</t>
  </si>
  <si>
    <t>2022-10-14</t>
  </si>
  <si>
    <t>2022-10-17</t>
  </si>
  <si>
    <t>2022-10-18</t>
  </si>
  <si>
    <t>2022-10-19</t>
  </si>
  <si>
    <t>2022-10-20</t>
  </si>
  <si>
    <t>2022-10-21</t>
  </si>
  <si>
    <t>2022-10-24</t>
  </si>
  <si>
    <t>2022-10-25</t>
  </si>
  <si>
    <t>2022-10-26</t>
  </si>
  <si>
    <t>2022-10-27</t>
  </si>
  <si>
    <t>2022-10-28</t>
  </si>
  <si>
    <t>2022-10-31</t>
  </si>
  <si>
    <t>2022-11-01</t>
  </si>
  <si>
    <t>2022-11-02</t>
  </si>
  <si>
    <t>2022-11-03</t>
  </si>
  <si>
    <t>2022-11-04</t>
  </si>
  <si>
    <t>2022-11-07</t>
  </si>
  <si>
    <t>2022-11-08</t>
  </si>
  <si>
    <t>2022-11-09</t>
  </si>
  <si>
    <t>2022-11-10</t>
  </si>
  <si>
    <t>2022-11-11</t>
  </si>
  <si>
    <t>2022-11-14</t>
  </si>
  <si>
    <t>2022-11-15</t>
  </si>
  <si>
    <t>2022-11-16</t>
  </si>
  <si>
    <t>2022-11-17</t>
  </si>
  <si>
    <t>2022-11-18</t>
  </si>
  <si>
    <t>2022-11-21</t>
  </si>
  <si>
    <t>2022-11-22</t>
  </si>
  <si>
    <t>2022-11-23</t>
  </si>
  <si>
    <t>2022-11-24</t>
  </si>
  <si>
    <t>2022-11-25</t>
  </si>
  <si>
    <t>2022-11-28</t>
  </si>
  <si>
    <t>2022-11-29</t>
  </si>
  <si>
    <t>2022-11-30</t>
  </si>
  <si>
    <t>2022-12-01</t>
  </si>
  <si>
    <t>2022-12-02</t>
  </si>
  <si>
    <t>2022-12-05</t>
  </si>
  <si>
    <t>2022-12-06</t>
  </si>
  <si>
    <t>2022-12-07</t>
  </si>
  <si>
    <t>2022-12-08</t>
  </si>
  <si>
    <t>2022-12-09</t>
  </si>
  <si>
    <t>2022-12-12</t>
  </si>
  <si>
    <t>2022-12-13</t>
  </si>
  <si>
    <t>2022-12-14</t>
  </si>
  <si>
    <t>2022-12-15</t>
  </si>
  <si>
    <t>2022-12-16</t>
  </si>
  <si>
    <t>2022-12-19</t>
  </si>
  <si>
    <t>2022-12-20</t>
  </si>
  <si>
    <t>2022-12-21</t>
  </si>
  <si>
    <t>2022-12-22</t>
  </si>
  <si>
    <t>2022-12-23</t>
  </si>
  <si>
    <t>2022-12-26</t>
  </si>
  <si>
    <t>2022-12-27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</si>
  <si>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</si>
  <si>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</si>
  <si>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</si>
  <si>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</si>
  <si>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</si>
  <si>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</si>
  <si>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</si>
  <si>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2023-01-09</t>
  </si>
  <si>
    <t>2023-01-10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</si>
  <si>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</si>
  <si>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</si>
  <si>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</si>
  <si>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</si>
  <si>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</si>
  <si>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</si>
  <si>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</si>
  <si>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</si>
  <si>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</si>
  <si>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</si>
  <si>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</si>
  <si>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</si>
  <si>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</si>
  <si>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</si>
  <si>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</si>
  <si>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</si>
  <si>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</si>
  <si>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</si>
  <si>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</si>
  <si>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</si>
  <si>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</si>
  <si>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</si>
  <si>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</si>
  <si>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</si>
  <si>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</si>
  <si>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</si>
  <si>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</si>
  <si>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</si>
  <si>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</si>
  <si>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</si>
  <si>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</si>
  <si>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</si>
  <si>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</si>
  <si>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</si>
  <si>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</si>
  <si>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</si>
  <si>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</si>
  <si>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</si>
  <si>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招商银行日涨跌幅（%）</t>
    <phoneticPr fontId="2" type="noConversion"/>
  </si>
  <si>
    <t>沪深300日涨跌幅（%）</t>
    <phoneticPr fontId="2" type="noConversion"/>
  </si>
  <si>
    <t>招商银行日收益率（连续复利）</t>
    <phoneticPr fontId="2" type="noConversion"/>
  </si>
  <si>
    <t>沪深300日收益率（连续复利）</t>
  </si>
  <si>
    <t>沪深300日收益率（连续复利）</t>
    <phoneticPr fontId="2" type="noConversion"/>
  </si>
  <si>
    <t>SUMMARY OUTPUT</t>
  </si>
  <si>
    <t>回归统计</t>
  </si>
  <si>
    <t>Multiple R</t>
  </si>
  <si>
    <t>R Square</t>
  </si>
  <si>
    <t>Adjusted R Square</t>
  </si>
  <si>
    <t>标准误差</t>
  </si>
  <si>
    <t>观测值</t>
  </si>
  <si>
    <t>方差分析</t>
  </si>
  <si>
    <t>回归分析</t>
  </si>
  <si>
    <t>残差</t>
  </si>
  <si>
    <t>总计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</si>
  <si>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</si>
  <si>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</si>
  <si>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</si>
  <si>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</si>
  <si>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</si>
  <si>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</si>
  <si>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</si>
  <si>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</si>
  <si>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</si>
  <si>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</si>
  <si>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</si>
  <si>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下限 95.0%</t>
  </si>
  <si>
    <t>上限 95.0%</t>
  </si>
  <si>
    <t>X Variable 1</t>
  </si>
  <si>
    <t>比较</t>
    <phoneticPr fontId="2" type="noConversion"/>
  </si>
  <si>
    <t>第一次回归</t>
    <phoneticPr fontId="2" type="noConversion"/>
  </si>
  <si>
    <t>第二次回归</t>
    <phoneticPr fontId="2" type="noConversion"/>
  </si>
  <si>
    <t>回归方程</t>
    <phoneticPr fontId="2" type="noConversion"/>
  </si>
  <si>
    <t>R-平方</t>
    <phoneticPr fontId="2" type="noConversion"/>
  </si>
  <si>
    <t>α</t>
    <phoneticPr fontId="2" type="noConversion"/>
  </si>
  <si>
    <t>β</t>
    <phoneticPr fontId="2" type="noConversion"/>
  </si>
  <si>
    <t>T-a</t>
    <phoneticPr fontId="2" type="noConversion"/>
  </si>
  <si>
    <t>T-b</t>
    <phoneticPr fontId="2" type="noConversion"/>
  </si>
  <si>
    <t>P-a</t>
    <phoneticPr fontId="2" type="noConversion"/>
  </si>
  <si>
    <t>P-b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</si>
</sst>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yyyy\-mm\-dd"/>
    <numFmt numFmtId="178" formatCode="#,##0.0000"/>
    <numFmt numFmtId="179" formatCode="0.0000%"/>
  </numFmts>
  <fonts count="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</font>
    <font>
      <sz val="9"/>
      <name val="宋体"/>
      <family val="3"/>
      <charset val="134"/>
      <scheme val="minor"/>
    </font>
    <font>
      <sz val="11"/>
      <color theme="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7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10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Continuous"/>
    </xf>
    <xf numFmtId="0" fontId="0" fillId="0" borderId="3" xfId="0" applyBorder="1"/>
    <xf numFmtId="0" fontId="0" fillId="0" borderId="3" xfId="0" applyBorder="1" applyAlignment="1"/>
    <xf numFmtId="0" fontId="3" fillId="0" borderId="3" xfId="0" applyFont="1" applyBorder="1"/>
    <xf numFmtId="179" fontId="0" fillId="0" borderId="3" xfId="0" applyNumberFormat="1" applyBorder="1"/>
    <xf numFmtId="10" fontId="0" fillId="0" borderId="3" xfId="0" applyNumberFormat="1" applyBorder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43</xdr:row>
      <xdr:rowOff>0</xdr:rowOff>
    </xdr:from>
    <xdr:ext cx="2501519" cy="2120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35F663E1-C751-438B-A4B7-9ED99F4F14A0}"/>
                </a:ext>
              </a:extLst>
            </xdr:cNvPr>
            <xdr:cNvSpPr txBox="1"/>
          </xdr:nvSpPr>
          <xdr:spPr>
            <a:xfrm>
              <a:off x="5772150" y="8315325"/>
              <a:ext cx="2501519" cy="212046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b>
                        <m:r>
                          <a:rPr kumimoji="0" lang="zh-CN" altLang="en-US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招商银行</m:t>
                        </m:r>
                      </m:sub>
                    </m:sSub>
                    <m:r>
                      <a:rPr kumimoji="0" lang="en-US" altLang="zh-CN" sz="11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cs typeface="+mn-cs"/>
                      </a:rPr>
                      <m:t>=0.095%+1.36774</m:t>
                    </m:r>
                    <m:sSub>
                      <m:sSubPr>
                        <m:ctrl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b>
                        <m:r>
                          <a:rPr kumimoji="0" lang="zh-CN" altLang="en-US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沪深</m:t>
                        </m:r>
                        <m: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300</m:t>
                        </m:r>
                      </m:sub>
                    </m:sSub>
                  </m:oMath>
                </m:oMathPara>
              </a14:m>
              <a:endPara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宋体" panose="02010600030101010101" pitchFamily="2" charset="-122"/>
                <a:cs typeface="+mn-cs"/>
              </a:endParaRPr>
            </a:p>
          </xdr:txBody>
        </xdr:sp>
      </mc:Choice>
      <mc:Fallback>
        <xdr:sp macro="" textlink="">
          <xdr:nvSpPr>
            <xdr:cNvPr id="4" name="文本框 3">
              <a:extLst>
                <a:ext uri="{FF2B5EF4-FFF2-40B4-BE49-F238E27FC236}">
                  <a16:creationId xmlns:a16="http://schemas.microsoft.com/office/drawing/2014/main" id="{35F663E1-C751-438B-A4B7-9ED99F4F14A0}"/>
                </a:ext>
              </a:extLst>
            </xdr:cNvPr>
            <xdr:cNvSpPr txBox="1"/>
          </xdr:nvSpPr>
          <xdr:spPr>
            <a:xfrm>
              <a:off x="5772150" y="8315325"/>
              <a:ext cx="2501519" cy="212046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r_</a:t>
              </a:r>
              <a:r>
                <a:rPr kumimoji="0" lang="zh-CN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招商银行</a:t>
              </a: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=0.095%+1.36774r_</a:t>
              </a:r>
              <a:r>
                <a:rPr kumimoji="0" lang="zh-CN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沪深</a:t>
              </a: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300</a:t>
              </a:r>
              <a:endPara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宋体" panose="02010600030101010101" pitchFamily="2" charset="-122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7</xdr:col>
      <xdr:colOff>0</xdr:colOff>
      <xdr:row>44</xdr:row>
      <xdr:rowOff>0</xdr:rowOff>
    </xdr:from>
    <xdr:ext cx="2528834" cy="21204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文本框 4">
              <a:extLst>
                <a:ext uri="{FF2B5EF4-FFF2-40B4-BE49-F238E27FC236}">
                  <a16:creationId xmlns:a16="http://schemas.microsoft.com/office/drawing/2014/main" id="{A5D1B2D0-11B7-4A55-B1DD-328E1DF8D240}"/>
                </a:ext>
              </a:extLst>
            </xdr:cNvPr>
            <xdr:cNvSpPr txBox="1"/>
          </xdr:nvSpPr>
          <xdr:spPr>
            <a:xfrm>
              <a:off x="5772150" y="8582025"/>
              <a:ext cx="2528834" cy="212046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b>
                        <m:r>
                          <a:rPr kumimoji="0" lang="zh-CN" altLang="en-US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招商银行</m:t>
                        </m:r>
                      </m:sub>
                    </m:sSub>
                    <m:r>
                      <a:rPr kumimoji="0" lang="en-US" altLang="zh-CN" sz="1100" b="0" i="1" u="none" strike="noStrike" kern="0" cap="none" spc="0" normalizeH="0" baseline="0" noProof="0" smtClean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cs typeface="+mn-cs"/>
                      </a:rPr>
                      <m:t>=−0.21%+1.18575</m:t>
                    </m:r>
                    <m:sSub>
                      <m:sSubPr>
                        <m:ctrl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r</m:t>
                        </m:r>
                      </m:e>
                      <m:sub>
                        <m:r>
                          <a:rPr kumimoji="0" lang="zh-CN" altLang="en-US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沪深</m:t>
                        </m:r>
                        <m:r>
                          <a:rPr kumimoji="0" lang="en-US" altLang="zh-CN" sz="1100" b="0" i="1" u="none" strike="noStrike" kern="0" cap="none" spc="0" normalizeH="0" baseline="0" noProof="0" smtClean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cs typeface="+mn-cs"/>
                          </a:rPr>
                          <m:t>300</m:t>
                        </m:r>
                      </m:sub>
                    </m:sSub>
                  </m:oMath>
                </m:oMathPara>
              </a14:m>
              <a:endPara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宋体" panose="02010600030101010101" pitchFamily="2" charset="-122"/>
                <a:cs typeface="+mn-cs"/>
              </a:endParaRPr>
            </a:p>
          </xdr:txBody>
        </xdr:sp>
      </mc:Choice>
      <mc:Fallback>
        <xdr:sp macro="" textlink="">
          <xdr:nvSpPr>
            <xdr:cNvPr id="5" name="文本框 4">
              <a:extLst>
                <a:ext uri="{FF2B5EF4-FFF2-40B4-BE49-F238E27FC236}">
                  <a16:creationId xmlns:a16="http://schemas.microsoft.com/office/drawing/2014/main" id="{A5D1B2D0-11B7-4A55-B1DD-328E1DF8D240}"/>
                </a:ext>
              </a:extLst>
            </xdr:cNvPr>
            <xdr:cNvSpPr txBox="1"/>
          </xdr:nvSpPr>
          <xdr:spPr>
            <a:xfrm>
              <a:off x="5772150" y="8582025"/>
              <a:ext cx="2528834" cy="212046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r_</a:t>
              </a:r>
              <a:r>
                <a:rPr kumimoji="0" lang="zh-CN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招商银行</a:t>
              </a: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=−0.21%+1.18575r_</a:t>
              </a:r>
              <a:r>
                <a:rPr kumimoji="0" lang="zh-CN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沪深</a:t>
              </a:r>
              <a:r>
                <a:rPr kumimoji="0" lang="en-US" altLang="zh-CN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cs typeface="+mn-cs"/>
                </a:rPr>
                <a:t>300</a:t>
              </a:r>
              <a:endParaRPr kumimoji="0" lang="zh-CN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宋体" panose="02010600030101010101" pitchFamily="2" charset="-122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0"/>
  <sheetViews>
    <sheetView tabSelected="1" workbookViewId="0">
      <selection activeCell="J8" sqref="J8"/>
    </sheetView>
  </sheetViews>
  <sheetFormatPr defaultRowHeight="14" x14ac:dyDescent="0.25"/>
  <cols>
    <col min="1" max="3" width="12.7265625" customWidth="1"/>
    <col min="4" max="4" width="13" customWidth="1"/>
    <col min="5" max="5" width="10.90625" customWidth="1"/>
    <col min="7" max="7" width="12" customWidth="1"/>
  </cols>
  <sheetData>
    <row r="1" spans="1:15" ht="56" x14ac:dyDescent="0.25">
      <c r="A1" t="s">
        <v>0</v>
      </c>
      <c r="B1" s="3" t="s">
        <v>170</v>
      </c>
      <c r="C1" s="3" t="s">
        <v>171</v>
      </c>
      <c r="D1" s="3" t="s">
        <v>172</v>
      </c>
      <c r="E1" s="3" t="s">
        <v>174</v>
      </c>
      <c r="G1" t="s">
        <v>175</v>
      </c>
    </row>
    <row r="2" spans="1:15" ht="14.5" thickBot="1" x14ac:dyDescent="0.3">
      <c r="A2" s="1" t="s">
        <v>1</v>
      </c>
      <c r="B2" s="2">
        <v>-1.9431</v>
      </c>
      <c r="C2" s="2">
        <v>-0.40789999999999998</v>
      </c>
      <c r="D2" s="4">
        <f>LN(1+B2/100)</f>
        <v>-1.9622263562695814E-2</v>
      </c>
      <c r="E2" s="4">
        <f>LN(1+C2/100)</f>
        <v>-4.08734181239611E-3</v>
      </c>
    </row>
    <row r="3" spans="1:15" x14ac:dyDescent="0.25">
      <c r="A3" s="1" t="s">
        <v>2</v>
      </c>
      <c r="B3" s="2">
        <v>-0.79749999999999999</v>
      </c>
      <c r="C3" s="2">
        <v>0.65620000000000001</v>
      </c>
      <c r="D3" s="4">
        <f t="shared" ref="D3:D66" si="0">LN(1+B3/100)</f>
        <v>-8.0069704019162993E-3</v>
      </c>
      <c r="E3" s="4">
        <f t="shared" ref="E3:E66" si="1">LN(1+C3/100)</f>
        <v>6.5405638031146799E-3</v>
      </c>
      <c r="G3" s="8" t="s">
        <v>176</v>
      </c>
      <c r="H3" s="8"/>
    </row>
    <row r="4" spans="1:15" x14ac:dyDescent="0.25">
      <c r="A4" s="1" t="s">
        <v>3</v>
      </c>
      <c r="B4" s="2">
        <v>-0.17050000000000001</v>
      </c>
      <c r="C4" s="2">
        <v>-0.1444</v>
      </c>
      <c r="D4" s="4">
        <f t="shared" si="0"/>
        <v>-1.7064551667747491E-3</v>
      </c>
      <c r="E4" s="4">
        <f t="shared" si="1"/>
        <v>-1.4450435727336674E-3</v>
      </c>
      <c r="G4" s="5" t="s">
        <v>177</v>
      </c>
      <c r="H4" s="5">
        <v>0.68976622328093073</v>
      </c>
    </row>
    <row r="5" spans="1:15" x14ac:dyDescent="0.25">
      <c r="A5" s="1" t="s">
        <v>4</v>
      </c>
      <c r="B5" s="2">
        <v>-2.8795000000000002</v>
      </c>
      <c r="C5" s="2">
        <v>-1.4604999999999999</v>
      </c>
      <c r="D5" s="4">
        <f t="shared" si="0"/>
        <v>-2.9217710419974331E-2</v>
      </c>
      <c r="E5" s="4">
        <f t="shared" si="1"/>
        <v>-1.4712702966738749E-2</v>
      </c>
      <c r="G5" s="5" t="s">
        <v>178</v>
      </c>
      <c r="H5" s="5">
        <v>0.47577744277923883</v>
      </c>
    </row>
    <row r="6" spans="1:15" x14ac:dyDescent="0.25">
      <c r="A6" s="1" t="s">
        <v>5</v>
      </c>
      <c r="B6" s="2">
        <v>-0.12559999999999999</v>
      </c>
      <c r="C6" s="2">
        <v>0.44090000000000001</v>
      </c>
      <c r="D6" s="4">
        <f t="shared" si="0"/>
        <v>-1.2567894290845543E-3</v>
      </c>
      <c r="E6" s="4">
        <f t="shared" si="1"/>
        <v>4.3993088346240047E-3</v>
      </c>
      <c r="G6" s="5" t="s">
        <v>179</v>
      </c>
      <c r="H6" s="5">
        <v>0.47151547076931399</v>
      </c>
    </row>
    <row r="7" spans="1:15" x14ac:dyDescent="0.25">
      <c r="A7" s="1" t="s">
        <v>6</v>
      </c>
      <c r="B7" s="2">
        <v>0.15090000000000001</v>
      </c>
      <c r="C7" s="2">
        <v>-0.33069999999999999</v>
      </c>
      <c r="D7" s="4">
        <f t="shared" si="0"/>
        <v>1.5078626035770141E-3</v>
      </c>
      <c r="E7" s="4">
        <f t="shared" si="1"/>
        <v>-3.3124802098714718E-3</v>
      </c>
      <c r="G7" s="5" t="s">
        <v>180</v>
      </c>
      <c r="H7" s="5">
        <v>1.6005524587637356E-2</v>
      </c>
    </row>
    <row r="8" spans="1:15" ht="14.5" thickBot="1" x14ac:dyDescent="0.3">
      <c r="A8" s="1" t="s">
        <v>7</v>
      </c>
      <c r="B8" s="2">
        <v>-0.9294</v>
      </c>
      <c r="C8" s="2">
        <v>-1.6746000000000001</v>
      </c>
      <c r="D8" s="4">
        <f t="shared" si="0"/>
        <v>-9.3374586976805243E-3</v>
      </c>
      <c r="E8" s="4">
        <f t="shared" si="1"/>
        <v>-1.6887799537125128E-2</v>
      </c>
      <c r="G8" s="6" t="s">
        <v>181</v>
      </c>
      <c r="H8" s="6">
        <v>125</v>
      </c>
    </row>
    <row r="9" spans="1:15" x14ac:dyDescent="0.25">
      <c r="A9" s="1" t="s">
        <v>8</v>
      </c>
      <c r="B9" s="2">
        <v>-0.35499999999999998</v>
      </c>
      <c r="C9" s="2">
        <v>-0.9415</v>
      </c>
      <c r="D9" s="4">
        <f t="shared" si="0"/>
        <v>-3.5563162027772372E-3</v>
      </c>
      <c r="E9" s="4">
        <f t="shared" si="1"/>
        <v>-9.4596012806230177E-3</v>
      </c>
    </row>
    <row r="10" spans="1:15" ht="14.5" thickBot="1" x14ac:dyDescent="0.3">
      <c r="A10" s="1" t="s">
        <v>9</v>
      </c>
      <c r="B10" s="2">
        <v>-3.5623</v>
      </c>
      <c r="C10" s="2">
        <v>0.18179999999999999</v>
      </c>
      <c r="D10" s="4">
        <f t="shared" si="0"/>
        <v>-3.6272981984814254E-2</v>
      </c>
      <c r="E10" s="4">
        <f t="shared" si="1"/>
        <v>1.8163494381782459E-3</v>
      </c>
      <c r="G10" t="s">
        <v>182</v>
      </c>
    </row>
    <row r="11" spans="1:15" x14ac:dyDescent="0.25">
      <c r="A11" s="1" t="s">
        <v>10</v>
      </c>
      <c r="B11" s="2">
        <v>-3.7467000000000001</v>
      </c>
      <c r="C11" s="2">
        <v>1.4200000000000001E-2</v>
      </c>
      <c r="D11" s="4">
        <f t="shared" si="0"/>
        <v>-3.8186927693653748E-2</v>
      </c>
      <c r="E11" s="4">
        <f t="shared" si="1"/>
        <v>1.4198991895441419E-4</v>
      </c>
      <c r="G11" s="7"/>
      <c r="H11" s="7" t="s">
        <v>187</v>
      </c>
      <c r="I11" s="7" t="s">
        <v>188</v>
      </c>
      <c r="J11" s="7" t="s">
        <v>189</v>
      </c>
      <c r="K11" s="7" t="s">
        <v>190</v>
      </c>
      <c r="L11" s="7" t="s">
        <v>191</v>
      </c>
    </row>
    <row r="12" spans="1:15" x14ac:dyDescent="0.25">
      <c r="A12" s="1" t="s">
        <v>11</v>
      </c>
      <c r="B12" s="2">
        <v>-0.25740000000000002</v>
      </c>
      <c r="C12" s="2">
        <v>-1.7017</v>
      </c>
      <c r="D12" s="4">
        <f t="shared" si="0"/>
        <v>-2.5773184336552531E-3</v>
      </c>
      <c r="E12" s="4">
        <f t="shared" si="1"/>
        <v>-1.7163452982478768E-2</v>
      </c>
      <c r="G12" s="5" t="s">
        <v>183</v>
      </c>
      <c r="H12" s="5">
        <v>1</v>
      </c>
      <c r="I12" s="5">
        <v>2.8597830009817804E-2</v>
      </c>
      <c r="J12" s="5">
        <v>2.8597830009817804E-2</v>
      </c>
      <c r="K12" s="5">
        <v>111.63316926326409</v>
      </c>
      <c r="L12" s="5">
        <v>5.8059069543643474E-19</v>
      </c>
    </row>
    <row r="13" spans="1:15" x14ac:dyDescent="0.25">
      <c r="A13" s="1" t="s">
        <v>12</v>
      </c>
      <c r="B13" s="2">
        <v>2.1795</v>
      </c>
      <c r="C13" s="2">
        <v>1.0369999999999999</v>
      </c>
      <c r="D13" s="4">
        <f t="shared" si="0"/>
        <v>2.1560884577084185E-2</v>
      </c>
      <c r="E13" s="4">
        <f t="shared" si="1"/>
        <v>1.0316600401950125E-2</v>
      </c>
      <c r="G13" s="5" t="s">
        <v>184</v>
      </c>
      <c r="H13" s="5">
        <v>123</v>
      </c>
      <c r="I13" s="5">
        <v>3.150974853103207E-2</v>
      </c>
      <c r="J13" s="5">
        <v>2.5617681732546398E-4</v>
      </c>
      <c r="K13" s="5"/>
      <c r="L13" s="5"/>
    </row>
    <row r="14" spans="1:15" ht="14.5" thickBot="1" x14ac:dyDescent="0.3">
      <c r="A14" s="1" t="s">
        <v>13</v>
      </c>
      <c r="B14" s="2">
        <v>0.22450000000000001</v>
      </c>
      <c r="C14" s="2">
        <v>-0.54149999999999998</v>
      </c>
      <c r="D14" s="4">
        <f t="shared" si="0"/>
        <v>2.2424837527796819E-3</v>
      </c>
      <c r="E14" s="4">
        <f t="shared" si="1"/>
        <v>-5.4297142549996694E-3</v>
      </c>
      <c r="G14" s="6" t="s">
        <v>185</v>
      </c>
      <c r="H14" s="6">
        <v>124</v>
      </c>
      <c r="I14" s="6">
        <v>6.0107578540849874E-2</v>
      </c>
      <c r="J14" s="6"/>
      <c r="K14" s="6"/>
      <c r="L14" s="6"/>
    </row>
    <row r="15" spans="1:15" ht="14.5" thickBot="1" x14ac:dyDescent="0.3">
      <c r="A15" s="1" t="s">
        <v>14</v>
      </c>
      <c r="B15" s="2">
        <v>0.39200000000000002</v>
      </c>
      <c r="C15" s="2">
        <v>0.33879999999999999</v>
      </c>
      <c r="D15" s="4">
        <f t="shared" si="0"/>
        <v>3.9123368199155484E-3</v>
      </c>
      <c r="E15" s="4">
        <f t="shared" si="1"/>
        <v>3.3822736582520881E-3</v>
      </c>
    </row>
    <row r="16" spans="1:15" x14ac:dyDescent="0.25">
      <c r="A16" s="1" t="s">
        <v>15</v>
      </c>
      <c r="B16" s="2">
        <v>-1.0879000000000001</v>
      </c>
      <c r="C16" s="2">
        <v>-1.1145</v>
      </c>
      <c r="D16" s="4">
        <f t="shared" si="0"/>
        <v>-1.0938609039220115E-2</v>
      </c>
      <c r="E16" s="4">
        <f t="shared" si="1"/>
        <v>-1.1207570848264851E-2</v>
      </c>
      <c r="G16" s="7"/>
      <c r="H16" s="7" t="s">
        <v>192</v>
      </c>
      <c r="I16" s="7" t="s">
        <v>180</v>
      </c>
      <c r="J16" s="7" t="s">
        <v>193</v>
      </c>
      <c r="K16" s="7" t="s">
        <v>194</v>
      </c>
      <c r="L16" s="7" t="s">
        <v>195</v>
      </c>
      <c r="M16" s="7" t="s">
        <v>196</v>
      </c>
      <c r="N16" s="7" t="s">
        <v>197</v>
      </c>
      <c r="O16" s="7" t="s">
        <v>198</v>
      </c>
    </row>
    <row r="17" spans="1:15" x14ac:dyDescent="0.25">
      <c r="A17" s="1" t="s">
        <v>16</v>
      </c>
      <c r="B17" s="2">
        <v>0.36659999999999998</v>
      </c>
      <c r="C17" s="2">
        <v>5.1400000000000001E-2</v>
      </c>
      <c r="D17" s="4">
        <f t="shared" si="0"/>
        <v>3.6592966001139913E-3</v>
      </c>
      <c r="E17" s="4">
        <f t="shared" si="1"/>
        <v>5.1386794724804215E-4</v>
      </c>
      <c r="G17" s="5" t="s">
        <v>186</v>
      </c>
      <c r="H17" s="5">
        <v>9.5366522149227138E-4</v>
      </c>
      <c r="I17" s="5">
        <v>1.4396566550395479E-3</v>
      </c>
      <c r="J17" s="5">
        <v>0.66242545967744915</v>
      </c>
      <c r="K17" s="5">
        <v>0.50893790849046039</v>
      </c>
      <c r="L17" s="5">
        <v>-1.8960468547450371E-3</v>
      </c>
      <c r="M17" s="5">
        <v>3.8033772977295799E-3</v>
      </c>
      <c r="N17" s="5">
        <v>-1.8960468547450371E-3</v>
      </c>
      <c r="O17" s="5">
        <v>3.8033772977295799E-3</v>
      </c>
    </row>
    <row r="18" spans="1:15" ht="14.5" thickBot="1" x14ac:dyDescent="0.3">
      <c r="A18" s="1" t="s">
        <v>17</v>
      </c>
      <c r="B18" s="2">
        <v>0.73050000000000004</v>
      </c>
      <c r="C18" s="2">
        <v>-0.6038</v>
      </c>
      <c r="D18" s="4">
        <f t="shared" si="0"/>
        <v>7.2784477186978542E-3</v>
      </c>
      <c r="E18" s="4">
        <f t="shared" si="1"/>
        <v>-6.0563024325817781E-3</v>
      </c>
      <c r="G18" s="6" t="s">
        <v>173</v>
      </c>
      <c r="H18" s="6">
        <v>1.3677359834867073</v>
      </c>
      <c r="I18" s="6">
        <v>0.12945107031357189</v>
      </c>
      <c r="J18" s="6">
        <v>10.565659906662907</v>
      </c>
      <c r="K18" s="6">
        <v>5.8059069543643474E-19</v>
      </c>
      <c r="L18" s="6">
        <v>1.1114955270812896</v>
      </c>
      <c r="M18" s="6">
        <v>1.623976439892125</v>
      </c>
      <c r="N18" s="6">
        <v>1.1114955270812896</v>
      </c>
      <c r="O18" s="6">
        <v>1.623976439892125</v>
      </c>
    </row>
    <row r="19" spans="1:15" x14ac:dyDescent="0.25">
      <c r="A19" s="1" t="s">
        <v>18</v>
      </c>
      <c r="B19" s="2">
        <v>1.3389</v>
      </c>
      <c r="C19" s="2">
        <v>0.79120000000000001</v>
      </c>
      <c r="D19" s="4">
        <f t="shared" si="0"/>
        <v>1.3300159451718562E-2</v>
      </c>
      <c r="E19" s="4">
        <f t="shared" si="1"/>
        <v>7.8808642508698262E-3</v>
      </c>
    </row>
    <row r="20" spans="1:15" x14ac:dyDescent="0.25">
      <c r="A20" s="1" t="s">
        <v>19</v>
      </c>
      <c r="B20" s="2">
        <v>-0.77070000000000005</v>
      </c>
      <c r="C20" s="2">
        <v>-0.49320000000000003</v>
      </c>
      <c r="D20" s="4">
        <f t="shared" si="0"/>
        <v>-7.7368524050735969E-3</v>
      </c>
      <c r="E20" s="4">
        <f t="shared" si="1"/>
        <v>-4.9442024501897865E-3</v>
      </c>
    </row>
    <row r="21" spans="1:15" x14ac:dyDescent="0.25">
      <c r="A21" s="1" t="s">
        <v>20</v>
      </c>
      <c r="B21" s="2">
        <v>-0.749</v>
      </c>
      <c r="C21" s="2">
        <v>1.5100000000000001E-2</v>
      </c>
      <c r="D21" s="4">
        <f t="shared" si="0"/>
        <v>-7.518190904799122E-3</v>
      </c>
      <c r="E21" s="4">
        <f t="shared" si="1"/>
        <v>1.5098860064753262E-4</v>
      </c>
    </row>
    <row r="22" spans="1:15" x14ac:dyDescent="0.25">
      <c r="A22" s="1" t="s">
        <v>21</v>
      </c>
      <c r="B22" s="2">
        <v>-1.9843</v>
      </c>
      <c r="C22" s="2">
        <v>-1.3150999999999999</v>
      </c>
      <c r="D22" s="4">
        <f t="shared" si="0"/>
        <v>-2.0042516067190336E-2</v>
      </c>
      <c r="E22" s="4">
        <f t="shared" si="1"/>
        <v>-1.3238240107760637E-2</v>
      </c>
    </row>
    <row r="23" spans="1:15" x14ac:dyDescent="0.25">
      <c r="A23" s="1" t="s">
        <v>22</v>
      </c>
      <c r="B23" s="2">
        <v>-1.5683</v>
      </c>
      <c r="C23" s="2">
        <v>0.44550000000000001</v>
      </c>
      <c r="D23" s="4">
        <f t="shared" si="0"/>
        <v>-1.5807279338948602E-2</v>
      </c>
      <c r="E23" s="4">
        <f t="shared" si="1"/>
        <v>4.4451058622057924E-3</v>
      </c>
      <c r="G23" t="s">
        <v>175</v>
      </c>
    </row>
    <row r="24" spans="1:15" ht="14.5" thickBot="1" x14ac:dyDescent="0.3">
      <c r="A24" s="1" t="s">
        <v>23</v>
      </c>
      <c r="B24" s="2">
        <v>-1.7670999999999999</v>
      </c>
      <c r="C24" s="2">
        <v>-1.9494</v>
      </c>
      <c r="D24" s="4">
        <f t="shared" si="0"/>
        <v>-1.78289961879756E-2</v>
      </c>
      <c r="E24" s="4">
        <f t="shared" si="1"/>
        <v>-1.9686514037585055E-2</v>
      </c>
    </row>
    <row r="25" spans="1:15" x14ac:dyDescent="0.25">
      <c r="A25" s="1" t="s">
        <v>24</v>
      </c>
      <c r="B25" s="2">
        <v>-2.5066000000000002</v>
      </c>
      <c r="C25" s="2">
        <v>-0.97509999999999997</v>
      </c>
      <c r="D25" s="4">
        <f t="shared" si="0"/>
        <v>-2.5385502583209877E-2</v>
      </c>
      <c r="E25" s="4">
        <f t="shared" si="1"/>
        <v>-9.7988523266193586E-3</v>
      </c>
      <c r="G25" s="8" t="s">
        <v>176</v>
      </c>
      <c r="H25" s="8"/>
    </row>
    <row r="26" spans="1:15" x14ac:dyDescent="0.25">
      <c r="A26" s="1" t="s">
        <v>25</v>
      </c>
      <c r="B26" s="2">
        <v>1.8149</v>
      </c>
      <c r="C26" s="2">
        <v>0.8498</v>
      </c>
      <c r="D26" s="4">
        <f t="shared" si="0"/>
        <v>1.7986272840354464E-2</v>
      </c>
      <c r="E26" s="4">
        <f t="shared" si="1"/>
        <v>8.4620952668807738E-3</v>
      </c>
      <c r="G26" s="5" t="s">
        <v>177</v>
      </c>
      <c r="H26" s="5">
        <v>0.67390262001417278</v>
      </c>
    </row>
    <row r="27" spans="1:15" x14ac:dyDescent="0.25">
      <c r="A27" s="1" t="s">
        <v>26</v>
      </c>
      <c r="B27" s="2">
        <v>1.9014</v>
      </c>
      <c r="C27" s="2">
        <v>1.3501000000000001</v>
      </c>
      <c r="D27" s="4">
        <f t="shared" si="0"/>
        <v>1.883549310597368E-2</v>
      </c>
      <c r="E27" s="4">
        <f t="shared" si="1"/>
        <v>1.341067358925329E-2</v>
      </c>
      <c r="G27" s="5" t="s">
        <v>178</v>
      </c>
      <c r="H27" s="5">
        <v>0.45414474126196658</v>
      </c>
    </row>
    <row r="28" spans="1:15" x14ac:dyDescent="0.25">
      <c r="A28" s="1" t="s">
        <v>27</v>
      </c>
      <c r="B28" s="2">
        <v>-1.137</v>
      </c>
      <c r="C28" s="2">
        <v>-0.21260000000000001</v>
      </c>
      <c r="D28" s="4">
        <f t="shared" si="0"/>
        <v>-1.1435132625948108E-2</v>
      </c>
      <c r="E28" s="4">
        <f t="shared" si="1"/>
        <v>-2.1282631462014416E-3</v>
      </c>
      <c r="G28" s="5" t="s">
        <v>179</v>
      </c>
      <c r="H28" s="5">
        <v>0.44114818748248957</v>
      </c>
    </row>
    <row r="29" spans="1:15" x14ac:dyDescent="0.25">
      <c r="A29" s="1" t="s">
        <v>28</v>
      </c>
      <c r="B29" s="2">
        <v>-0.91420000000000001</v>
      </c>
      <c r="C29" s="2">
        <v>0.1981</v>
      </c>
      <c r="D29" s="4">
        <f t="shared" si="0"/>
        <v>-9.184044525543604E-3</v>
      </c>
      <c r="E29" s="4">
        <f t="shared" si="1"/>
        <v>1.97904040704233E-3</v>
      </c>
      <c r="G29" s="5" t="s">
        <v>180</v>
      </c>
      <c r="H29" s="5">
        <v>1.2011805550993354E-2</v>
      </c>
    </row>
    <row r="30" spans="1:15" ht="14.5" thickBot="1" x14ac:dyDescent="0.3">
      <c r="A30" s="1" t="s">
        <v>29</v>
      </c>
      <c r="B30" s="2">
        <v>-1.3392999999999999</v>
      </c>
      <c r="C30" s="2">
        <v>-1.1201000000000001</v>
      </c>
      <c r="D30" s="4">
        <f t="shared" si="0"/>
        <v>-1.3483495133677597E-2</v>
      </c>
      <c r="E30" s="4">
        <f t="shared" si="1"/>
        <v>-1.1264203606082976E-2</v>
      </c>
      <c r="G30" s="6" t="s">
        <v>181</v>
      </c>
      <c r="H30" s="6">
        <v>44</v>
      </c>
    </row>
    <row r="31" spans="1:15" x14ac:dyDescent="0.25">
      <c r="A31" s="1" t="s">
        <v>30</v>
      </c>
      <c r="B31" s="2">
        <v>3.6501000000000001</v>
      </c>
      <c r="C31" s="2">
        <v>2.0392000000000001</v>
      </c>
      <c r="D31" s="4">
        <f t="shared" si="0"/>
        <v>3.5850617678566982E-2</v>
      </c>
      <c r="E31" s="4">
        <f t="shared" si="1"/>
        <v>2.0186867192065291E-2</v>
      </c>
    </row>
    <row r="32" spans="1:15" ht="14.5" thickBot="1" x14ac:dyDescent="0.3">
      <c r="A32" s="1" t="s">
        <v>31</v>
      </c>
      <c r="B32" s="2">
        <v>2.9100000000000001E-2</v>
      </c>
      <c r="C32" s="2">
        <v>-5.7000000000000002E-2</v>
      </c>
      <c r="D32" s="4">
        <f t="shared" si="0"/>
        <v>2.9095766771230591E-4</v>
      </c>
      <c r="E32" s="4">
        <f t="shared" si="1"/>
        <v>-5.7016251175736146E-4</v>
      </c>
      <c r="G32" t="s">
        <v>182</v>
      </c>
    </row>
    <row r="33" spans="1:19" x14ac:dyDescent="0.25">
      <c r="A33" s="1" t="s">
        <v>32</v>
      </c>
      <c r="B33" s="2">
        <v>-1.8621000000000001</v>
      </c>
      <c r="C33" s="2">
        <v>-0.13059999999999999</v>
      </c>
      <c r="D33" s="4">
        <f t="shared" si="0"/>
        <v>-1.8796553558127625E-2</v>
      </c>
      <c r="E33" s="4">
        <f t="shared" si="1"/>
        <v>-1.3068535612482939E-3</v>
      </c>
      <c r="G33" s="7"/>
      <c r="H33" s="7" t="s">
        <v>187</v>
      </c>
      <c r="I33" s="7" t="s">
        <v>188</v>
      </c>
      <c r="J33" s="7" t="s">
        <v>189</v>
      </c>
      <c r="K33" s="7" t="s">
        <v>190</v>
      </c>
      <c r="L33" s="7" t="s">
        <v>191</v>
      </c>
    </row>
    <row r="34" spans="1:19" x14ac:dyDescent="0.25">
      <c r="A34" s="1" t="s">
        <v>33</v>
      </c>
      <c r="B34" s="2">
        <v>0.53359999999999996</v>
      </c>
      <c r="C34" s="2">
        <v>-0.18740000000000001</v>
      </c>
      <c r="D34" s="4">
        <f t="shared" si="0"/>
        <v>5.3218139939759301E-3</v>
      </c>
      <c r="E34" s="4">
        <f t="shared" si="1"/>
        <v>-1.8757581348398651E-3</v>
      </c>
      <c r="G34" s="5" t="s">
        <v>183</v>
      </c>
      <c r="H34" s="5">
        <v>1</v>
      </c>
      <c r="I34" s="5">
        <v>5.0417657974416007E-3</v>
      </c>
      <c r="J34" s="5">
        <v>5.0417657974416007E-3</v>
      </c>
      <c r="K34" s="5">
        <v>34.943474167676051</v>
      </c>
      <c r="L34" s="5">
        <v>5.3282499070489004E-7</v>
      </c>
    </row>
    <row r="35" spans="1:19" x14ac:dyDescent="0.25">
      <c r="A35" s="1" t="s">
        <v>34</v>
      </c>
      <c r="B35" s="2">
        <v>0.97319999999999995</v>
      </c>
      <c r="C35" s="2">
        <v>0.93640000000000001</v>
      </c>
      <c r="D35" s="4">
        <f t="shared" si="0"/>
        <v>9.6849491078941485E-3</v>
      </c>
      <c r="E35" s="4">
        <f t="shared" si="1"/>
        <v>9.3204295366850886E-3</v>
      </c>
      <c r="G35" s="5" t="s">
        <v>184</v>
      </c>
      <c r="H35" s="5">
        <v>42</v>
      </c>
      <c r="I35" s="5">
        <v>6.0599058489847393E-3</v>
      </c>
      <c r="J35" s="5">
        <v>1.4428347259487473E-4</v>
      </c>
      <c r="K35" s="5"/>
      <c r="L35" s="5"/>
    </row>
    <row r="36" spans="1:19" ht="14.5" thickBot="1" x14ac:dyDescent="0.3">
      <c r="A36" s="1" t="s">
        <v>35</v>
      </c>
      <c r="B36" s="2">
        <v>-1.5186999999999999</v>
      </c>
      <c r="C36" s="2">
        <v>-0.87409999999999999</v>
      </c>
      <c r="D36" s="4">
        <f t="shared" si="0"/>
        <v>-1.5303503549142911E-2</v>
      </c>
      <c r="E36" s="4">
        <f t="shared" si="1"/>
        <v>-8.7794266291522042E-3</v>
      </c>
      <c r="G36" s="6" t="s">
        <v>185</v>
      </c>
      <c r="H36" s="6">
        <v>43</v>
      </c>
      <c r="I36" s="6">
        <v>1.110167164642634E-2</v>
      </c>
      <c r="J36" s="6"/>
      <c r="K36" s="6"/>
      <c r="L36" s="6"/>
    </row>
    <row r="37" spans="1:19" ht="14.5" thickBot="1" x14ac:dyDescent="0.3">
      <c r="A37" s="1" t="s">
        <v>36</v>
      </c>
      <c r="B37" s="2">
        <v>0.38550000000000001</v>
      </c>
      <c r="C37" s="2">
        <v>-0.69440000000000002</v>
      </c>
      <c r="D37" s="4">
        <f t="shared" si="0"/>
        <v>3.8475885288742811E-3</v>
      </c>
      <c r="E37" s="4">
        <f t="shared" si="1"/>
        <v>-6.9682217637458896E-3</v>
      </c>
    </row>
    <row r="38" spans="1:19" x14ac:dyDescent="0.25">
      <c r="A38" s="1" t="s">
        <v>37</v>
      </c>
      <c r="B38" s="2">
        <v>-0.67949999999999999</v>
      </c>
      <c r="C38" s="2">
        <v>0.73050000000000004</v>
      </c>
      <c r="D38" s="4">
        <f t="shared" si="0"/>
        <v>-6.818191128014287E-3</v>
      </c>
      <c r="E38" s="4">
        <f t="shared" si="1"/>
        <v>7.2784477186978542E-3</v>
      </c>
      <c r="G38" s="7"/>
      <c r="H38" s="7" t="s">
        <v>192</v>
      </c>
      <c r="I38" s="7" t="s">
        <v>180</v>
      </c>
      <c r="J38" s="7" t="s">
        <v>193</v>
      </c>
      <c r="K38" s="7" t="s">
        <v>194</v>
      </c>
      <c r="L38" s="7" t="s">
        <v>195</v>
      </c>
      <c r="M38" s="7" t="s">
        <v>196</v>
      </c>
      <c r="N38" s="7" t="s">
        <v>197</v>
      </c>
      <c r="O38" s="7" t="s">
        <v>198</v>
      </c>
    </row>
    <row r="39" spans="1:19" x14ac:dyDescent="0.25">
      <c r="A39" s="1" t="s">
        <v>38</v>
      </c>
      <c r="B39" s="2">
        <v>-1.5467</v>
      </c>
      <c r="C39" s="2">
        <v>-0.48580000000000001</v>
      </c>
      <c r="D39" s="4">
        <f t="shared" si="0"/>
        <v>-1.558786191165187E-2</v>
      </c>
      <c r="E39" s="4">
        <f t="shared" si="1"/>
        <v>-4.8698384383175511E-3</v>
      </c>
      <c r="G39" s="5" t="s">
        <v>186</v>
      </c>
      <c r="H39" s="5">
        <v>-2.059270342805009E-3</v>
      </c>
      <c r="I39" s="5">
        <v>1.8142515993770723E-3</v>
      </c>
      <c r="J39" s="5">
        <v>-1.1350522405558658</v>
      </c>
      <c r="K39" s="5">
        <v>0.26278971174703625</v>
      </c>
      <c r="L39" s="5">
        <v>-5.7205782998169807E-3</v>
      </c>
      <c r="M39" s="5">
        <v>1.6020376142069624E-3</v>
      </c>
      <c r="N39" s="5">
        <v>-5.7205782998169807E-3</v>
      </c>
      <c r="O39" s="5">
        <v>1.6020376142069624E-3</v>
      </c>
    </row>
    <row r="40" spans="1:19" ht="14.5" thickBot="1" x14ac:dyDescent="0.3">
      <c r="A40" s="1" t="s">
        <v>39</v>
      </c>
      <c r="B40" s="2">
        <v>-0.78549999999999998</v>
      </c>
      <c r="C40" s="2">
        <v>-1.8904000000000001</v>
      </c>
      <c r="D40" s="4">
        <f t="shared" si="0"/>
        <v>-7.886013024124762E-3</v>
      </c>
      <c r="E40" s="4">
        <f t="shared" si="1"/>
        <v>-1.9084964877468479E-2</v>
      </c>
      <c r="G40" s="6" t="s">
        <v>199</v>
      </c>
      <c r="H40" s="6">
        <v>1.1857493937901931</v>
      </c>
      <c r="I40" s="6">
        <v>0.20059027352452763</v>
      </c>
      <c r="J40" s="6">
        <v>5.9113005479061922</v>
      </c>
      <c r="K40" s="6">
        <v>5.3282499070489004E-7</v>
      </c>
      <c r="L40" s="6">
        <v>0.78094183302699649</v>
      </c>
      <c r="M40" s="6">
        <v>1.5905569545533895</v>
      </c>
      <c r="N40" s="6">
        <v>0.78094183302699649</v>
      </c>
      <c r="O40" s="6">
        <v>1.5905569545533895</v>
      </c>
    </row>
    <row r="41" spans="1:19" x14ac:dyDescent="0.25">
      <c r="A41" s="1" t="s">
        <v>40</v>
      </c>
      <c r="B41" s="2">
        <v>2.5882999999999998</v>
      </c>
      <c r="C41" s="2">
        <v>0.82840000000000003</v>
      </c>
      <c r="D41" s="4">
        <f t="shared" si="0"/>
        <v>2.5553705158363631E-2</v>
      </c>
      <c r="E41" s="4">
        <f t="shared" si="1"/>
        <v>8.2498759979631638E-3</v>
      </c>
    </row>
    <row r="42" spans="1:19" x14ac:dyDescent="0.25">
      <c r="A42" s="1" t="s">
        <v>41</v>
      </c>
      <c r="B42" s="2">
        <v>2.9700000000000001E-2</v>
      </c>
      <c r="C42" s="2">
        <v>-0.2112</v>
      </c>
      <c r="D42" s="4">
        <f t="shared" si="0"/>
        <v>2.9695590423073798E-4</v>
      </c>
      <c r="E42" s="4">
        <f t="shared" si="1"/>
        <v>-2.1142334172055111E-3</v>
      </c>
    </row>
    <row r="43" spans="1:19" ht="15" x14ac:dyDescent="0.35">
      <c r="A43" s="1" t="s">
        <v>42</v>
      </c>
      <c r="B43" s="2">
        <v>-1.2463</v>
      </c>
      <c r="C43" s="2">
        <v>-0.43880000000000002</v>
      </c>
      <c r="D43" s="4">
        <f t="shared" si="0"/>
        <v>-1.2541314554350999E-2</v>
      </c>
      <c r="E43" s="4">
        <f t="shared" si="1"/>
        <v>-4.3976555279905578E-3</v>
      </c>
      <c r="G43" s="9" t="s">
        <v>200</v>
      </c>
      <c r="H43" s="10" t="s">
        <v>203</v>
      </c>
      <c r="I43" s="10"/>
      <c r="J43" s="10"/>
      <c r="K43" s="10"/>
      <c r="L43" s="10"/>
      <c r="M43" s="9" t="s">
        <v>204</v>
      </c>
      <c r="N43" s="11" t="s">
        <v>205</v>
      </c>
      <c r="O43" s="11" t="s">
        <v>206</v>
      </c>
      <c r="P43" s="9" t="s">
        <v>207</v>
      </c>
      <c r="Q43" s="9" t="s">
        <v>208</v>
      </c>
      <c r="R43" s="9" t="s">
        <v>209</v>
      </c>
      <c r="S43" s="9" t="s">
        <v>210</v>
      </c>
    </row>
    <row r="44" spans="1:19" ht="21" customHeight="1" x14ac:dyDescent="0.25">
      <c r="A44" s="1" t="s">
        <v>43</v>
      </c>
      <c r="B44" s="2">
        <v>1.5325</v>
      </c>
      <c r="C44" s="2">
        <v>-0.3357</v>
      </c>
      <c r="D44" s="4">
        <f t="shared" si="0"/>
        <v>1.5208758285952291E-2</v>
      </c>
      <c r="E44" s="4">
        <f t="shared" si="1"/>
        <v>-3.362647366849113E-3</v>
      </c>
      <c r="G44" s="9" t="s">
        <v>201</v>
      </c>
      <c r="H44" s="10"/>
      <c r="I44" s="10"/>
      <c r="J44" s="10"/>
      <c r="K44" s="10"/>
      <c r="L44" s="10"/>
      <c r="M44" s="9">
        <v>0.47577999999999998</v>
      </c>
      <c r="N44" s="12">
        <v>9.5E-4</v>
      </c>
      <c r="O44" s="9">
        <v>1.36774</v>
      </c>
      <c r="P44" s="9">
        <v>0.66242999999999996</v>
      </c>
      <c r="Q44" s="9">
        <v>10.5657</v>
      </c>
      <c r="R44" s="9">
        <v>0.5</v>
      </c>
      <c r="S44" s="9">
        <v>0</v>
      </c>
    </row>
    <row r="45" spans="1:19" x14ac:dyDescent="0.25">
      <c r="A45" s="1" t="s">
        <v>44</v>
      </c>
      <c r="B45" s="2">
        <v>3.7288999999999999</v>
      </c>
      <c r="C45" s="2">
        <v>7.4700000000000003E-2</v>
      </c>
      <c r="D45" s="4">
        <f t="shared" si="0"/>
        <v>3.6610578945546965E-2</v>
      </c>
      <c r="E45" s="4">
        <f t="shared" si="1"/>
        <v>7.4672113436649709E-4</v>
      </c>
      <c r="G45" s="9" t="s">
        <v>202</v>
      </c>
      <c r="H45" s="10"/>
      <c r="I45" s="10"/>
      <c r="J45" s="10"/>
      <c r="K45" s="10"/>
      <c r="L45" s="10"/>
      <c r="M45" s="9">
        <v>0.45413999999999999</v>
      </c>
      <c r="N45" s="13">
        <v>-2.0999999999999999E-3</v>
      </c>
      <c r="O45" s="9">
        <v>1.1857500000000001</v>
      </c>
      <c r="P45" s="9">
        <v>-1.1351</v>
      </c>
      <c r="Q45" s="9">
        <v>5.9112999999999998</v>
      </c>
      <c r="R45" s="9">
        <v>0.26</v>
      </c>
      <c r="S45" s="9">
        <v>0</v>
      </c>
    </row>
    <row r="46" spans="1:19" x14ac:dyDescent="0.25">
      <c r="A46" s="1" t="s">
        <v>45</v>
      </c>
      <c r="B46" s="2">
        <v>-1.5691999999999999</v>
      </c>
      <c r="C46" s="2">
        <v>-0.86060000000000003</v>
      </c>
      <c r="D46" s="4">
        <f t="shared" si="0"/>
        <v>-1.5816422776627287E-2</v>
      </c>
      <c r="E46" s="4">
        <f t="shared" si="1"/>
        <v>-8.6432454615866933E-3</v>
      </c>
    </row>
    <row r="47" spans="1:19" x14ac:dyDescent="0.25">
      <c r="A47" s="1" t="s">
        <v>46</v>
      </c>
      <c r="B47" s="2">
        <v>-0.52170000000000005</v>
      </c>
      <c r="C47" s="2">
        <v>-0.49769999999999998</v>
      </c>
      <c r="D47" s="4">
        <f t="shared" si="0"/>
        <v>-5.2306560609865762E-3</v>
      </c>
      <c r="E47" s="4">
        <f t="shared" si="1"/>
        <v>-4.9894265128156978E-3</v>
      </c>
    </row>
    <row r="48" spans="1:19" x14ac:dyDescent="0.25">
      <c r="A48" s="1" t="s">
        <v>47</v>
      </c>
      <c r="B48" s="2">
        <v>-0.26219999999999999</v>
      </c>
      <c r="C48" s="2">
        <v>-0.20349999999999999</v>
      </c>
      <c r="D48" s="4">
        <f t="shared" si="0"/>
        <v>-2.6254434624894763E-3</v>
      </c>
      <c r="E48" s="4">
        <f t="shared" si="1"/>
        <v>-2.0370734259253951E-3</v>
      </c>
    </row>
    <row r="49" spans="1:5" x14ac:dyDescent="0.25">
      <c r="A49" s="1" t="s">
        <v>48</v>
      </c>
      <c r="B49" s="2">
        <v>-1.7821</v>
      </c>
      <c r="C49" s="2">
        <v>0.91779999999999995</v>
      </c>
      <c r="D49" s="4">
        <f t="shared" si="0"/>
        <v>-1.7981706179781679E-2</v>
      </c>
      <c r="E49" s="4">
        <f t="shared" si="1"/>
        <v>9.1361381020491472E-3</v>
      </c>
    </row>
    <row r="50" spans="1:5" x14ac:dyDescent="0.25">
      <c r="A50" s="1" t="s">
        <v>49</v>
      </c>
      <c r="B50" s="2">
        <v>-0.71389999999999998</v>
      </c>
      <c r="C50" s="2">
        <v>6.6699999999999995E-2</v>
      </c>
      <c r="D50" s="4">
        <f t="shared" si="0"/>
        <v>-7.1646045940723909E-3</v>
      </c>
      <c r="E50" s="4">
        <f t="shared" si="1"/>
        <v>6.6677765436417235E-4</v>
      </c>
    </row>
    <row r="51" spans="1:5" x14ac:dyDescent="0.25">
      <c r="A51" s="1" t="s">
        <v>50</v>
      </c>
      <c r="B51" s="2">
        <v>-0.2397</v>
      </c>
      <c r="C51" s="2">
        <v>-0.42659999999999998</v>
      </c>
      <c r="D51" s="4">
        <f t="shared" si="0"/>
        <v>-2.3998774035104368E-3</v>
      </c>
      <c r="E51" s="4">
        <f t="shared" si="1"/>
        <v>-4.2751253397132873E-3</v>
      </c>
    </row>
    <row r="52" spans="1:5" x14ac:dyDescent="0.25">
      <c r="A52" s="1" t="s">
        <v>51</v>
      </c>
      <c r="B52" s="2">
        <v>3.6036000000000001</v>
      </c>
      <c r="C52" s="2">
        <v>1.3895</v>
      </c>
      <c r="D52" s="4">
        <f t="shared" si="0"/>
        <v>3.540189226830659E-2</v>
      </c>
      <c r="E52" s="4">
        <f t="shared" si="1"/>
        <v>1.3799349511431396E-2</v>
      </c>
    </row>
    <row r="53" spans="1:5" x14ac:dyDescent="0.25">
      <c r="A53" s="1" t="s">
        <v>52</v>
      </c>
      <c r="B53" s="2">
        <v>2.4638</v>
      </c>
      <c r="C53" s="2">
        <v>0.42330000000000001</v>
      </c>
      <c r="D53" s="4">
        <f t="shared" si="0"/>
        <v>2.4339379479193755E-2</v>
      </c>
      <c r="E53" s="4">
        <f t="shared" si="1"/>
        <v>4.2240660582102988E-3</v>
      </c>
    </row>
    <row r="54" spans="1:5" x14ac:dyDescent="0.25">
      <c r="A54" s="1" t="s">
        <v>53</v>
      </c>
      <c r="B54" s="2">
        <v>-1.3861000000000001</v>
      </c>
      <c r="C54" s="2">
        <v>-1.113</v>
      </c>
      <c r="D54" s="4">
        <f t="shared" si="0"/>
        <v>-1.3957960684518515E-2</v>
      </c>
      <c r="E54" s="4">
        <f t="shared" si="1"/>
        <v>-1.1192401904149491E-2</v>
      </c>
    </row>
    <row r="55" spans="1:5" x14ac:dyDescent="0.25">
      <c r="A55" s="1" t="s">
        <v>54</v>
      </c>
      <c r="B55" s="2">
        <v>3.2989000000000002</v>
      </c>
      <c r="C55" s="2">
        <v>-0.94059999999999999</v>
      </c>
      <c r="D55" s="4">
        <f t="shared" si="0"/>
        <v>3.2456541484483334E-2</v>
      </c>
      <c r="E55" s="4">
        <f t="shared" si="1"/>
        <v>-9.4505157815338511E-3</v>
      </c>
    </row>
    <row r="56" spans="1:5" x14ac:dyDescent="0.25">
      <c r="A56" s="1" t="s">
        <v>55</v>
      </c>
      <c r="B56" s="2">
        <v>-2.9436</v>
      </c>
      <c r="C56" s="2">
        <v>-2.3450000000000002</v>
      </c>
      <c r="D56" s="4">
        <f t="shared" si="0"/>
        <v>-2.9877933158398942E-2</v>
      </c>
      <c r="E56" s="4">
        <f t="shared" si="1"/>
        <v>-2.3729326699236712E-2</v>
      </c>
    </row>
    <row r="57" spans="1:5" x14ac:dyDescent="0.25">
      <c r="A57" s="1" t="s">
        <v>56</v>
      </c>
      <c r="B57" s="2">
        <v>0.40060000000000001</v>
      </c>
      <c r="C57" s="2">
        <v>-0.1191</v>
      </c>
      <c r="D57" s="4">
        <f t="shared" si="0"/>
        <v>3.9979973472981491E-3</v>
      </c>
      <c r="E57" s="4">
        <f t="shared" si="1"/>
        <v>-1.191709804140512E-3</v>
      </c>
    </row>
    <row r="58" spans="1:5" x14ac:dyDescent="0.25">
      <c r="A58" s="1" t="s">
        <v>57</v>
      </c>
      <c r="B58" s="2">
        <v>-1.5673999999999999</v>
      </c>
      <c r="C58" s="2">
        <v>0.1231</v>
      </c>
      <c r="D58" s="4">
        <f t="shared" si="0"/>
        <v>-1.5798135984871606E-2</v>
      </c>
      <c r="E58" s="4">
        <f t="shared" si="1"/>
        <v>1.2302429407295974E-3</v>
      </c>
    </row>
    <row r="59" spans="1:5" x14ac:dyDescent="0.25">
      <c r="A59" s="1" t="s">
        <v>58</v>
      </c>
      <c r="B59" s="2">
        <v>-0.37640000000000001</v>
      </c>
      <c r="C59" s="2">
        <v>-0.74</v>
      </c>
      <c r="D59" s="4">
        <f t="shared" si="0"/>
        <v>-3.7711016740683868E-3</v>
      </c>
      <c r="E59" s="4">
        <f t="shared" si="1"/>
        <v>-7.4275158287965843E-3</v>
      </c>
    </row>
    <row r="60" spans="1:5" x14ac:dyDescent="0.25">
      <c r="A60" s="1" t="s">
        <v>59</v>
      </c>
      <c r="B60" s="2">
        <v>-0.69750000000000001</v>
      </c>
      <c r="C60" s="2">
        <v>-0.88100000000000001</v>
      </c>
      <c r="D60" s="4">
        <f t="shared" si="0"/>
        <v>-6.9994390202450154E-3</v>
      </c>
      <c r="E60" s="4">
        <f t="shared" si="1"/>
        <v>-8.8490374993716626E-3</v>
      </c>
    </row>
    <row r="61" spans="1:5" x14ac:dyDescent="0.25">
      <c r="A61" s="1" t="s">
        <v>60</v>
      </c>
      <c r="B61" s="2">
        <v>0.55600000000000005</v>
      </c>
      <c r="C61" s="2">
        <v>-0.34429999999999999</v>
      </c>
      <c r="D61" s="4">
        <f t="shared" si="0"/>
        <v>5.5446002553504597E-3</v>
      </c>
      <c r="E61" s="4">
        <f t="shared" si="1"/>
        <v>-3.448940764454257E-3</v>
      </c>
    </row>
    <row r="62" spans="1:5" x14ac:dyDescent="0.25">
      <c r="A62" s="1" t="s">
        <v>61</v>
      </c>
      <c r="B62" s="2">
        <v>-1.1932</v>
      </c>
      <c r="C62" s="2">
        <v>-0.50170000000000003</v>
      </c>
      <c r="D62" s="4">
        <f t="shared" si="0"/>
        <v>-1.2003757691732455E-2</v>
      </c>
      <c r="E62" s="4">
        <f t="shared" si="1"/>
        <v>-5.0296273966375822E-3</v>
      </c>
    </row>
    <row r="63" spans="1:5" x14ac:dyDescent="0.25">
      <c r="A63" s="1" t="s">
        <v>62</v>
      </c>
      <c r="B63" s="2">
        <v>-0.14729999999999999</v>
      </c>
      <c r="C63" s="2">
        <v>1.4496</v>
      </c>
      <c r="D63" s="4">
        <f t="shared" si="0"/>
        <v>-1.474085931015205E-3</v>
      </c>
      <c r="E63" s="4">
        <f t="shared" si="1"/>
        <v>1.4391937446979681E-2</v>
      </c>
    </row>
    <row r="64" spans="1:5" x14ac:dyDescent="0.25">
      <c r="A64" s="1" t="s">
        <v>63</v>
      </c>
      <c r="B64" s="2">
        <v>-0.67849999999999999</v>
      </c>
      <c r="C64" s="2">
        <v>-1.6335999999999999</v>
      </c>
      <c r="D64" s="4">
        <f t="shared" si="0"/>
        <v>-6.8081227638213783E-3</v>
      </c>
      <c r="E64" s="4">
        <f t="shared" si="1"/>
        <v>-1.6470903656424191E-2</v>
      </c>
    </row>
    <row r="65" spans="1:5" x14ac:dyDescent="0.25">
      <c r="A65" s="1" t="s">
        <v>64</v>
      </c>
      <c r="B65" s="2">
        <v>-1.5444</v>
      </c>
      <c r="C65" s="2">
        <v>-4.0899999999999999E-2</v>
      </c>
      <c r="D65" s="4">
        <f t="shared" si="0"/>
        <v>-1.5564500854837231E-2</v>
      </c>
      <c r="E65" s="4">
        <f t="shared" si="1"/>
        <v>-4.0908366331296708E-4</v>
      </c>
    </row>
    <row r="66" spans="1:5" x14ac:dyDescent="0.25">
      <c r="A66" s="1" t="s">
        <v>65</v>
      </c>
      <c r="B66" s="2">
        <v>1.5083</v>
      </c>
      <c r="C66" s="2">
        <v>-0.58160000000000001</v>
      </c>
      <c r="D66" s="4">
        <f t="shared" si="0"/>
        <v>1.4970382549503256E-2</v>
      </c>
      <c r="E66" s="4">
        <f t="shared" si="1"/>
        <v>-5.8329787924440791E-3</v>
      </c>
    </row>
    <row r="67" spans="1:5" x14ac:dyDescent="0.25">
      <c r="A67" s="1" t="s">
        <v>66</v>
      </c>
      <c r="B67" s="2">
        <v>-5.4977999999999998</v>
      </c>
      <c r="C67" s="2">
        <v>-2.2063000000000001</v>
      </c>
      <c r="D67" s="4">
        <f t="shared" ref="D67:D130" si="2">LN(1+B67/100)</f>
        <v>-5.6547071336098695E-2</v>
      </c>
      <c r="E67" s="4">
        <f t="shared" ref="E67:E130" si="3">LN(1+C67/100)</f>
        <v>-2.2310028200109393E-2</v>
      </c>
    </row>
    <row r="68" spans="1:5" x14ac:dyDescent="0.25">
      <c r="A68" s="1" t="s">
        <v>67</v>
      </c>
      <c r="B68" s="2">
        <v>-1.2579</v>
      </c>
      <c r="C68" s="2">
        <v>0.18140000000000001</v>
      </c>
      <c r="D68" s="4">
        <f t="shared" si="2"/>
        <v>-1.2658785407030802E-2</v>
      </c>
      <c r="E68" s="4">
        <f t="shared" si="3"/>
        <v>1.812356689010614E-3</v>
      </c>
    </row>
    <row r="69" spans="1:5" x14ac:dyDescent="0.25">
      <c r="A69" s="1" t="s">
        <v>68</v>
      </c>
      <c r="B69" s="2">
        <v>-1.4331</v>
      </c>
      <c r="C69" s="2">
        <v>1.5188999999999999</v>
      </c>
      <c r="D69" s="4">
        <f t="shared" si="2"/>
        <v>-1.4434680536452435E-2</v>
      </c>
      <c r="E69" s="4">
        <f t="shared" si="3"/>
        <v>1.5074802055949934E-2</v>
      </c>
    </row>
    <row r="70" spans="1:5" x14ac:dyDescent="0.25">
      <c r="A70" s="1" t="s">
        <v>69</v>
      </c>
      <c r="B70" s="2">
        <v>-3.4249000000000001</v>
      </c>
      <c r="C70" s="2">
        <v>-0.83589999999999998</v>
      </c>
      <c r="D70" s="4">
        <f t="shared" si="2"/>
        <v>-3.4849241971617664E-2</v>
      </c>
      <c r="E70" s="4">
        <f t="shared" si="3"/>
        <v>-8.394132358411667E-3</v>
      </c>
    </row>
    <row r="71" spans="1:5" x14ac:dyDescent="0.25">
      <c r="A71" s="1" t="s">
        <v>70</v>
      </c>
      <c r="B71" s="2">
        <v>3.9813000000000001</v>
      </c>
      <c r="C71" s="2">
        <v>2.3929</v>
      </c>
      <c r="D71" s="4">
        <f t="shared" si="2"/>
        <v>3.9040889293632558E-2</v>
      </c>
      <c r="E71" s="4">
        <f t="shared" si="3"/>
        <v>2.36471882759689E-2</v>
      </c>
    </row>
    <row r="72" spans="1:5" x14ac:dyDescent="0.25">
      <c r="A72" s="1" t="s">
        <v>71</v>
      </c>
      <c r="B72" s="2">
        <v>-0.19309999999999999</v>
      </c>
      <c r="C72" s="2">
        <v>0.1026</v>
      </c>
      <c r="D72" s="4">
        <f t="shared" si="2"/>
        <v>-1.9328667840604727E-3</v>
      </c>
      <c r="E72" s="4">
        <f t="shared" si="3"/>
        <v>1.0254740217383589E-3</v>
      </c>
    </row>
    <row r="73" spans="1:5" x14ac:dyDescent="0.25">
      <c r="A73" s="1" t="s">
        <v>72</v>
      </c>
      <c r="B73" s="2">
        <v>-0.70920000000000005</v>
      </c>
      <c r="C73" s="2">
        <v>-0.21179999999999999</v>
      </c>
      <c r="D73" s="4">
        <f t="shared" si="2"/>
        <v>-7.1172677688839669E-3</v>
      </c>
      <c r="E73" s="4">
        <f t="shared" si="3"/>
        <v>-2.1202461341017151E-3</v>
      </c>
    </row>
    <row r="74" spans="1:5" x14ac:dyDescent="0.25">
      <c r="A74" s="1" t="s">
        <v>73</v>
      </c>
      <c r="B74" s="2">
        <v>-1.7532000000000001</v>
      </c>
      <c r="C74" s="2">
        <v>-1.6084000000000001</v>
      </c>
      <c r="D74" s="4">
        <f t="shared" si="2"/>
        <v>-1.7687505743688589E-2</v>
      </c>
      <c r="E74" s="4">
        <f t="shared" si="3"/>
        <v>-1.6214751427414013E-2</v>
      </c>
    </row>
    <row r="75" spans="1:5" x14ac:dyDescent="0.25">
      <c r="A75" s="1" t="s">
        <v>74</v>
      </c>
      <c r="B75" s="2">
        <v>-0.62790000000000001</v>
      </c>
      <c r="C75" s="2">
        <v>-0.57210000000000005</v>
      </c>
      <c r="D75" s="4">
        <f t="shared" si="2"/>
        <v>-6.2987958293467634E-3</v>
      </c>
      <c r="E75" s="4">
        <f t="shared" si="3"/>
        <v>-5.7374276053489739E-3</v>
      </c>
    </row>
    <row r="76" spans="1:5" x14ac:dyDescent="0.25">
      <c r="A76" s="1" t="s">
        <v>75</v>
      </c>
      <c r="B76" s="2">
        <v>-1.6294999999999999</v>
      </c>
      <c r="C76" s="2">
        <v>-0.32050000000000001</v>
      </c>
      <c r="D76" s="4">
        <f t="shared" si="2"/>
        <v>-1.6429223625879841E-2</v>
      </c>
      <c r="E76" s="4">
        <f t="shared" si="3"/>
        <v>-3.2101470128931622E-3</v>
      </c>
    </row>
    <row r="77" spans="1:5" x14ac:dyDescent="0.25">
      <c r="A77" s="1" t="s">
        <v>76</v>
      </c>
      <c r="B77" s="2">
        <v>-5.2737999999999996</v>
      </c>
      <c r="C77" s="2">
        <v>-2.9260999999999999</v>
      </c>
      <c r="D77" s="4">
        <f t="shared" si="2"/>
        <v>-5.4179560913470481E-2</v>
      </c>
      <c r="E77" s="4">
        <f t="shared" si="3"/>
        <v>-2.9697641879320853E-2</v>
      </c>
    </row>
    <row r="78" spans="1:5" x14ac:dyDescent="0.25">
      <c r="A78" s="1" t="s">
        <v>77</v>
      </c>
      <c r="B78" s="2">
        <v>0.60670000000000002</v>
      </c>
      <c r="C78" s="2">
        <v>-0.16289999999999999</v>
      </c>
      <c r="D78" s="4">
        <f t="shared" si="2"/>
        <v>6.0486698574538072E-3</v>
      </c>
      <c r="E78" s="4">
        <f t="shared" si="3"/>
        <v>-1.6303282631898045E-3</v>
      </c>
    </row>
    <row r="79" spans="1:5" x14ac:dyDescent="0.25">
      <c r="A79" s="1" t="s">
        <v>78</v>
      </c>
      <c r="B79" s="2">
        <v>-0.92230000000000001</v>
      </c>
      <c r="C79" s="2">
        <v>0.81179999999999997</v>
      </c>
      <c r="D79" s="4">
        <f t="shared" si="2"/>
        <v>-9.2657952011676297E-3</v>
      </c>
      <c r="E79" s="4">
        <f t="shared" si="3"/>
        <v>8.0852262898445416E-3</v>
      </c>
    </row>
    <row r="80" spans="1:5" x14ac:dyDescent="0.25">
      <c r="A80" s="1" t="s">
        <v>79</v>
      </c>
      <c r="B80" s="2">
        <v>3.5799999999999998E-2</v>
      </c>
      <c r="C80" s="2">
        <v>-0.70440000000000003</v>
      </c>
      <c r="D80" s="4">
        <f t="shared" si="2"/>
        <v>3.5793593329021245E-4</v>
      </c>
      <c r="E80" s="4">
        <f t="shared" si="3"/>
        <v>-7.0689260898875355E-3</v>
      </c>
    </row>
    <row r="81" spans="1:5" x14ac:dyDescent="0.25">
      <c r="A81" s="1" t="s">
        <v>80</v>
      </c>
      <c r="B81" s="2">
        <v>-2.7201</v>
      </c>
      <c r="C81" s="2">
        <v>-2.4735</v>
      </c>
      <c r="D81" s="4">
        <f t="shared" si="2"/>
        <v>-2.7577795731289191E-2</v>
      </c>
      <c r="E81" s="4">
        <f t="shared" si="3"/>
        <v>-2.5046050042029765E-2</v>
      </c>
    </row>
    <row r="82" spans="1:5" x14ac:dyDescent="0.25">
      <c r="A82" s="1" t="s">
        <v>81</v>
      </c>
      <c r="B82" s="2">
        <v>-1.3245</v>
      </c>
      <c r="C82" s="2">
        <v>-0.92130000000000001</v>
      </c>
      <c r="D82" s="4">
        <f t="shared" si="2"/>
        <v>-1.3333497312418721E-2</v>
      </c>
      <c r="E82" s="4">
        <f t="shared" si="3"/>
        <v>-9.2557021635468022E-3</v>
      </c>
    </row>
    <row r="83" spans="1:5" x14ac:dyDescent="0.25">
      <c r="A83" s="1" t="s">
        <v>82</v>
      </c>
      <c r="B83" s="2">
        <v>5.1081000000000003</v>
      </c>
      <c r="C83" s="2">
        <v>3.5760000000000001</v>
      </c>
      <c r="D83" s="4">
        <f t="shared" si="2"/>
        <v>4.9819158382775307E-2</v>
      </c>
      <c r="E83" s="4">
        <f t="shared" si="3"/>
        <v>3.5135456768254782E-2</v>
      </c>
    </row>
    <row r="84" spans="1:5" x14ac:dyDescent="0.25">
      <c r="A84" s="1" t="s">
        <v>83</v>
      </c>
      <c r="B84" s="2">
        <v>0.81589999999999996</v>
      </c>
      <c r="C84" s="2">
        <v>1.2005999999999999</v>
      </c>
      <c r="D84" s="4">
        <f t="shared" si="2"/>
        <v>8.1258953050697396E-3</v>
      </c>
      <c r="E84" s="4">
        <f t="shared" si="3"/>
        <v>1.1934499701453121E-2</v>
      </c>
    </row>
    <row r="85" spans="1:5" x14ac:dyDescent="0.25">
      <c r="A85" s="1" t="s">
        <v>84</v>
      </c>
      <c r="B85" s="2">
        <v>-1.3019000000000001</v>
      </c>
      <c r="C85" s="2">
        <v>-0.81320000000000003</v>
      </c>
      <c r="D85" s="4">
        <f t="shared" si="2"/>
        <v>-1.3104489987236782E-2</v>
      </c>
      <c r="E85" s="4">
        <f t="shared" si="3"/>
        <v>-8.1652450672614792E-3</v>
      </c>
    </row>
    <row r="86" spans="1:5" x14ac:dyDescent="0.25">
      <c r="A86" s="1" t="s">
        <v>85</v>
      </c>
      <c r="B86" s="2">
        <v>3.6720000000000002</v>
      </c>
      <c r="C86" s="2">
        <v>3.2698</v>
      </c>
      <c r="D86" s="4">
        <f t="shared" si="2"/>
        <v>3.6061883145022074E-2</v>
      </c>
      <c r="E86" s="4">
        <f t="shared" si="3"/>
        <v>3.2174795022483008E-2</v>
      </c>
    </row>
    <row r="87" spans="1:5" x14ac:dyDescent="0.25">
      <c r="A87" s="1" t="s">
        <v>86</v>
      </c>
      <c r="B87" s="2">
        <v>0.27510000000000001</v>
      </c>
      <c r="C87" s="2">
        <v>0.21560000000000001</v>
      </c>
      <c r="D87" s="4">
        <f t="shared" si="2"/>
        <v>2.7472229250696456E-3</v>
      </c>
      <c r="E87" s="4">
        <f t="shared" si="3"/>
        <v>2.1536791672117288E-3</v>
      </c>
    </row>
    <row r="88" spans="1:5" x14ac:dyDescent="0.25">
      <c r="A88" s="1" t="s">
        <v>87</v>
      </c>
      <c r="B88" s="2">
        <v>-3.4299999999999997E-2</v>
      </c>
      <c r="C88" s="2">
        <v>-0.68789999999999996</v>
      </c>
      <c r="D88" s="4">
        <f t="shared" si="2"/>
        <v>-3.4305883795464581E-4</v>
      </c>
      <c r="E88" s="4">
        <f t="shared" si="3"/>
        <v>-6.9027693896390628E-3</v>
      </c>
    </row>
    <row r="89" spans="1:5" x14ac:dyDescent="0.25">
      <c r="A89" s="1" t="s">
        <v>88</v>
      </c>
      <c r="B89" s="2">
        <v>0.10290000000000001</v>
      </c>
      <c r="C89" s="2">
        <v>-0.93500000000000005</v>
      </c>
      <c r="D89" s="4">
        <f t="shared" si="2"/>
        <v>1.0284709424023541E-3</v>
      </c>
      <c r="E89" s="4">
        <f t="shared" si="3"/>
        <v>-9.393985641869107E-3</v>
      </c>
    </row>
    <row r="90" spans="1:5" x14ac:dyDescent="0.25">
      <c r="A90" s="1" t="s">
        <v>89</v>
      </c>
      <c r="B90" s="2">
        <v>3.4299999999999997E-2</v>
      </c>
      <c r="C90" s="2">
        <v>-0.76949999999999996</v>
      </c>
      <c r="D90" s="4">
        <f t="shared" si="2"/>
        <v>3.4294118894772518E-4</v>
      </c>
      <c r="E90" s="4">
        <f t="shared" si="3"/>
        <v>-7.7247592758855612E-3</v>
      </c>
    </row>
    <row r="91" spans="1:5" x14ac:dyDescent="0.25">
      <c r="A91" s="1" t="s">
        <v>90</v>
      </c>
      <c r="B91" s="2">
        <v>7.0229999999999997</v>
      </c>
      <c r="C91" s="2">
        <v>2.7877999999999998</v>
      </c>
      <c r="D91" s="4">
        <f t="shared" si="2"/>
        <v>6.7873578645698596E-2</v>
      </c>
      <c r="E91" s="4">
        <f t="shared" si="3"/>
        <v>2.7496482947494422E-2</v>
      </c>
    </row>
    <row r="92" spans="1:5" x14ac:dyDescent="0.25">
      <c r="A92" s="1" t="s">
        <v>91</v>
      </c>
      <c r="B92" s="2">
        <v>6.0819000000000001</v>
      </c>
      <c r="C92" s="2">
        <v>0.1472</v>
      </c>
      <c r="D92" s="4">
        <f t="shared" si="2"/>
        <v>5.9041251299618805E-2</v>
      </c>
      <c r="E92" s="4">
        <f t="shared" si="3"/>
        <v>1.4709176699962429E-3</v>
      </c>
    </row>
    <row r="93" spans="1:5" x14ac:dyDescent="0.25">
      <c r="A93" s="1" t="s">
        <v>92</v>
      </c>
      <c r="B93" s="2">
        <v>0.42249999999999999</v>
      </c>
      <c r="C93" s="2">
        <v>1.8966000000000001</v>
      </c>
      <c r="D93" s="4">
        <f t="shared" si="2"/>
        <v>4.2160997477372394E-3</v>
      </c>
      <c r="E93" s="4">
        <f t="shared" si="3"/>
        <v>1.8788387638786635E-2</v>
      </c>
    </row>
    <row r="94" spans="1:5" x14ac:dyDescent="0.25">
      <c r="A94" s="1" t="s">
        <v>93</v>
      </c>
      <c r="B94" s="2">
        <v>0.30049999999999999</v>
      </c>
      <c r="C94" s="2">
        <v>-0.81689999999999996</v>
      </c>
      <c r="D94" s="4">
        <f t="shared" si="2"/>
        <v>3.0004940122385125E-3</v>
      </c>
      <c r="E94" s="4">
        <f t="shared" si="3"/>
        <v>-8.2025491138978321E-3</v>
      </c>
    </row>
    <row r="95" spans="1:5" x14ac:dyDescent="0.25">
      <c r="A95" s="1" t="s">
        <v>94</v>
      </c>
      <c r="B95" s="2">
        <v>-3.2054999999999998</v>
      </c>
      <c r="C95" s="2">
        <v>-0.41010000000000002</v>
      </c>
      <c r="D95" s="4">
        <f t="shared" si="2"/>
        <v>-3.2580011501592197E-2</v>
      </c>
      <c r="E95" s="4">
        <f t="shared" si="3"/>
        <v>-4.10943216192655E-3</v>
      </c>
    </row>
    <row r="96" spans="1:5" x14ac:dyDescent="0.25">
      <c r="A96" s="1" t="s">
        <v>95</v>
      </c>
      <c r="B96" s="2">
        <v>-0.74280000000000002</v>
      </c>
      <c r="C96" s="2">
        <v>-0.44769999999999999</v>
      </c>
      <c r="D96" s="4">
        <f t="shared" si="2"/>
        <v>-7.4557249713815945E-3</v>
      </c>
      <c r="E96" s="4">
        <f t="shared" si="3"/>
        <v>-4.4870517769232286E-3</v>
      </c>
    </row>
    <row r="97" spans="1:5" x14ac:dyDescent="0.25">
      <c r="A97" s="1" t="s">
        <v>96</v>
      </c>
      <c r="B97" s="2">
        <v>-0.62360000000000004</v>
      </c>
      <c r="C97" s="2">
        <v>-0.85340000000000005</v>
      </c>
      <c r="D97" s="4">
        <f t="shared" si="2"/>
        <v>-6.2555250625165992E-3</v>
      </c>
      <c r="E97" s="4">
        <f t="shared" si="3"/>
        <v>-8.5706230878118371E-3</v>
      </c>
    </row>
    <row r="98" spans="1:5" x14ac:dyDescent="0.25">
      <c r="A98" s="1" t="s">
        <v>97</v>
      </c>
      <c r="B98" s="2">
        <v>1.8199000000000001</v>
      </c>
      <c r="C98" s="2">
        <v>1.18E-2</v>
      </c>
      <c r="D98" s="4">
        <f t="shared" si="2"/>
        <v>1.8035380360297178E-2</v>
      </c>
      <c r="E98" s="4">
        <f t="shared" si="3"/>
        <v>1.1799303854769136E-4</v>
      </c>
    </row>
    <row r="99" spans="1:5" x14ac:dyDescent="0.25">
      <c r="A99" s="1" t="s">
        <v>98</v>
      </c>
      <c r="B99" s="2">
        <v>-0.70879999999999999</v>
      </c>
      <c r="C99" s="2">
        <v>0.10489999999999999</v>
      </c>
      <c r="D99" s="4">
        <f t="shared" si="2"/>
        <v>-7.1132392063757745E-3</v>
      </c>
      <c r="E99" s="4">
        <f t="shared" si="3"/>
        <v>1.0484501839711604E-3</v>
      </c>
    </row>
    <row r="100" spans="1:5" x14ac:dyDescent="0.25">
      <c r="A100" s="1" t="s">
        <v>99</v>
      </c>
      <c r="B100" s="2">
        <v>0</v>
      </c>
      <c r="C100" s="2">
        <v>-0.44309999999999999</v>
      </c>
      <c r="D100" s="4">
        <f t="shared" si="2"/>
        <v>0</v>
      </c>
      <c r="E100" s="4">
        <f t="shared" si="3"/>
        <v>-4.4408459762789853E-3</v>
      </c>
    </row>
    <row r="101" spans="1:5" x14ac:dyDescent="0.25">
      <c r="A101" s="1" t="s">
        <v>100</v>
      </c>
      <c r="B101" s="2">
        <v>2.4828999999999999</v>
      </c>
      <c r="C101" s="2">
        <v>0.50490000000000002</v>
      </c>
      <c r="D101" s="4">
        <f t="shared" si="2"/>
        <v>2.4525769404528504E-2</v>
      </c>
      <c r="E101" s="4">
        <f t="shared" si="3"/>
        <v>5.0362965413988181E-3</v>
      </c>
    </row>
    <row r="102" spans="1:5" x14ac:dyDescent="0.25">
      <c r="A102" s="1" t="s">
        <v>101</v>
      </c>
      <c r="B102" s="2">
        <v>-3.2101999999999999</v>
      </c>
      <c r="C102" s="2">
        <v>-1.1265000000000001</v>
      </c>
      <c r="D102" s="4">
        <f t="shared" si="2"/>
        <v>-3.262856915839521E-2</v>
      </c>
      <c r="E102" s="4">
        <f t="shared" si="3"/>
        <v>-1.1328930685387097E-2</v>
      </c>
    </row>
    <row r="103" spans="1:5" x14ac:dyDescent="0.25">
      <c r="A103" s="1" t="s">
        <v>102</v>
      </c>
      <c r="B103" s="2">
        <v>9.0738000000000003</v>
      </c>
      <c r="C103" s="2">
        <v>3.0853000000000002</v>
      </c>
      <c r="D103" s="4">
        <f t="shared" si="2"/>
        <v>8.6854531356663184E-2</v>
      </c>
      <c r="E103" s="4">
        <f t="shared" si="3"/>
        <v>3.0386614849927007E-2</v>
      </c>
    </row>
    <row r="104" spans="1:5" x14ac:dyDescent="0.25">
      <c r="A104" s="1" t="s">
        <v>103</v>
      </c>
      <c r="B104" s="2">
        <v>0.28689999999999999</v>
      </c>
      <c r="C104" s="2">
        <v>0.11990000000000001</v>
      </c>
      <c r="D104" s="4">
        <f t="shared" si="2"/>
        <v>2.8648922743344271E-3</v>
      </c>
      <c r="E104" s="4">
        <f t="shared" si="3"/>
        <v>1.1982817735449707E-3</v>
      </c>
    </row>
    <row r="105" spans="1:5" x14ac:dyDescent="0.25">
      <c r="A105" s="1" t="s">
        <v>104</v>
      </c>
      <c r="B105" s="2">
        <v>0.1144</v>
      </c>
      <c r="C105" s="2">
        <v>1.0831</v>
      </c>
      <c r="D105" s="4">
        <f t="shared" si="2"/>
        <v>1.1433461306368893E-3</v>
      </c>
      <c r="E105" s="4">
        <f t="shared" si="3"/>
        <v>1.0772764838830983E-2</v>
      </c>
    </row>
    <row r="106" spans="1:5" x14ac:dyDescent="0.25">
      <c r="A106" s="1" t="s">
        <v>105</v>
      </c>
      <c r="B106" s="2">
        <v>-1.7428999999999999</v>
      </c>
      <c r="C106" s="2">
        <v>-0.61160000000000003</v>
      </c>
      <c r="D106" s="4">
        <f t="shared" si="2"/>
        <v>-1.7582673218640186E-2</v>
      </c>
      <c r="E106" s="4">
        <f t="shared" si="3"/>
        <v>-6.1347793367685748E-3</v>
      </c>
    </row>
    <row r="107" spans="1:5" x14ac:dyDescent="0.25">
      <c r="A107" s="1" t="s">
        <v>106</v>
      </c>
      <c r="B107" s="2">
        <v>4.9724000000000004</v>
      </c>
      <c r="C107" s="2">
        <v>1.9615</v>
      </c>
      <c r="D107" s="4">
        <f t="shared" si="2"/>
        <v>4.8527272473581046E-2</v>
      </c>
      <c r="E107" s="4">
        <f t="shared" si="3"/>
        <v>1.9425105063236067E-2</v>
      </c>
    </row>
    <row r="108" spans="1:5" x14ac:dyDescent="0.25">
      <c r="A108" s="1" t="s">
        <v>107</v>
      </c>
      <c r="B108" s="2">
        <v>-0.6925</v>
      </c>
      <c r="C108" s="2">
        <v>0.54020000000000001</v>
      </c>
      <c r="D108" s="4">
        <f t="shared" si="2"/>
        <v>-6.9490890882067929E-3</v>
      </c>
      <c r="E108" s="4">
        <f t="shared" si="3"/>
        <v>5.3874615323659166E-3</v>
      </c>
    </row>
    <row r="109" spans="1:5" x14ac:dyDescent="0.25">
      <c r="A109" s="1" t="s">
        <v>108</v>
      </c>
      <c r="B109" s="2">
        <v>-1.4783999999999999</v>
      </c>
      <c r="C109" s="2">
        <v>-0.24590000000000001</v>
      </c>
      <c r="D109" s="4">
        <f t="shared" si="2"/>
        <v>-1.4894372510339537E-2</v>
      </c>
      <c r="E109" s="4">
        <f t="shared" si="3"/>
        <v>-2.4620283059214546E-3</v>
      </c>
    </row>
    <row r="110" spans="1:5" x14ac:dyDescent="0.25">
      <c r="A110" s="1" t="s">
        <v>109</v>
      </c>
      <c r="B110" s="2">
        <v>0.36809999999999998</v>
      </c>
      <c r="C110" s="2">
        <v>1.8700000000000001E-2</v>
      </c>
      <c r="D110" s="4">
        <f t="shared" si="2"/>
        <v>3.6742416992925366E-3</v>
      </c>
      <c r="E110" s="4">
        <f t="shared" si="3"/>
        <v>1.8698251767936591E-4</v>
      </c>
    </row>
    <row r="111" spans="1:5" x14ac:dyDescent="0.25">
      <c r="A111" s="1" t="s">
        <v>110</v>
      </c>
      <c r="B111" s="2">
        <v>3.6671</v>
      </c>
      <c r="C111" s="2">
        <v>0.98670000000000002</v>
      </c>
      <c r="D111" s="4">
        <f t="shared" si="2"/>
        <v>3.6014617578605211E-2</v>
      </c>
      <c r="E111" s="4">
        <f t="shared" si="3"/>
        <v>9.8186390138616884E-3</v>
      </c>
    </row>
    <row r="112" spans="1:5" x14ac:dyDescent="0.25">
      <c r="A112" s="1" t="s">
        <v>111</v>
      </c>
      <c r="B112" s="2">
        <v>-2.6122000000000001</v>
      </c>
      <c r="C112" s="2">
        <v>-1.1205000000000001</v>
      </c>
      <c r="D112" s="4">
        <f t="shared" si="2"/>
        <v>-2.6469239858385476E-2</v>
      </c>
      <c r="E112" s="4">
        <f t="shared" si="3"/>
        <v>-1.1268248925799773E-2</v>
      </c>
    </row>
    <row r="113" spans="1:5" x14ac:dyDescent="0.25">
      <c r="A113" s="1" t="s">
        <v>112</v>
      </c>
      <c r="B113" s="2">
        <v>0.97789999999999999</v>
      </c>
      <c r="C113" s="2">
        <v>-0.1963</v>
      </c>
      <c r="D113" s="4">
        <f t="shared" si="2"/>
        <v>9.7314950291675605E-3</v>
      </c>
      <c r="E113" s="4">
        <f t="shared" si="3"/>
        <v>-1.9649292096057826E-3</v>
      </c>
    </row>
    <row r="114" spans="1:5" x14ac:dyDescent="0.25">
      <c r="A114" s="1" t="s">
        <v>113</v>
      </c>
      <c r="B114" s="2">
        <v>2.1305999999999998</v>
      </c>
      <c r="C114" s="2">
        <v>0.23330000000000001</v>
      </c>
      <c r="D114" s="4">
        <f t="shared" si="2"/>
        <v>2.1082200450026976E-2</v>
      </c>
      <c r="E114" s="4">
        <f t="shared" si="3"/>
        <v>2.3302827808608004E-3</v>
      </c>
    </row>
    <row r="115" spans="1:5" x14ac:dyDescent="0.25">
      <c r="A115" s="1" t="s">
        <v>114</v>
      </c>
      <c r="B115" s="2">
        <v>-1.5713999999999999</v>
      </c>
      <c r="C115" s="2">
        <v>-7.3300000000000004E-2</v>
      </c>
      <c r="D115" s="4">
        <f t="shared" si="2"/>
        <v>-1.5838773754026265E-2</v>
      </c>
      <c r="E115" s="4">
        <f t="shared" si="3"/>
        <v>-7.3326877584980815E-4</v>
      </c>
    </row>
    <row r="116" spans="1:5" x14ac:dyDescent="0.25">
      <c r="A116" s="1" t="s">
        <v>115</v>
      </c>
      <c r="B116" s="2">
        <v>2.0918999999999999</v>
      </c>
      <c r="C116" s="2">
        <v>5.6599999999999998E-2</v>
      </c>
      <c r="D116" s="4">
        <f t="shared" si="2"/>
        <v>2.0703202049133323E-2</v>
      </c>
      <c r="E116" s="4">
        <f t="shared" si="3"/>
        <v>5.6583988241491973E-4</v>
      </c>
    </row>
    <row r="117" spans="1:5" x14ac:dyDescent="0.25">
      <c r="A117" s="1" t="s">
        <v>116</v>
      </c>
      <c r="B117" s="2">
        <v>-1.5907</v>
      </c>
      <c r="C117" s="2">
        <v>-1.5427999999999999</v>
      </c>
      <c r="D117" s="4">
        <f t="shared" si="2"/>
        <v>-1.6034874200757804E-2</v>
      </c>
      <c r="E117" s="4">
        <f t="shared" si="3"/>
        <v>-1.5548250006745722E-2</v>
      </c>
    </row>
    <row r="118" spans="1:5" x14ac:dyDescent="0.25">
      <c r="A118" s="1" t="s">
        <v>117</v>
      </c>
      <c r="B118" s="2">
        <v>-2.137</v>
      </c>
      <c r="C118" s="2">
        <v>-1.6491</v>
      </c>
      <c r="D118" s="4">
        <f t="shared" si="2"/>
        <v>-2.1601644557760903E-2</v>
      </c>
      <c r="E118" s="4">
        <f t="shared" si="3"/>
        <v>-1.6628490203535993E-2</v>
      </c>
    </row>
    <row r="119" spans="1:5" x14ac:dyDescent="0.25">
      <c r="A119" s="1" t="s">
        <v>118</v>
      </c>
      <c r="B119" s="2">
        <v>0.64390000000000003</v>
      </c>
      <c r="C119" s="2">
        <v>3.9699999999999999E-2</v>
      </c>
      <c r="D119" s="4">
        <f t="shared" si="2"/>
        <v>6.4183582004816468E-3</v>
      </c>
      <c r="E119" s="4">
        <f t="shared" si="3"/>
        <v>3.9692121635069686E-4</v>
      </c>
    </row>
    <row r="120" spans="1:5" x14ac:dyDescent="0.25">
      <c r="A120" s="1" t="s">
        <v>119</v>
      </c>
      <c r="B120" s="2">
        <v>1.5299</v>
      </c>
      <c r="C120" s="2">
        <v>0.14330000000000001</v>
      </c>
      <c r="D120" s="4">
        <f t="shared" si="2"/>
        <v>1.5183150393992479E-2</v>
      </c>
      <c r="E120" s="4">
        <f t="shared" si="3"/>
        <v>1.431974235330266E-3</v>
      </c>
    </row>
    <row r="121" spans="1:5" x14ac:dyDescent="0.25">
      <c r="A121" s="1" t="s">
        <v>120</v>
      </c>
      <c r="B121" s="2">
        <v>-0.35620000000000002</v>
      </c>
      <c r="C121" s="2">
        <v>-0.2036</v>
      </c>
      <c r="D121" s="4">
        <f t="shared" si="2"/>
        <v>-3.5683590270604343E-3</v>
      </c>
      <c r="E121" s="4">
        <f t="shared" si="3"/>
        <v>-2.0380754655771353E-3</v>
      </c>
    </row>
    <row r="122" spans="1:5" x14ac:dyDescent="0.25">
      <c r="A122" s="1" t="s">
        <v>121</v>
      </c>
      <c r="B122" s="2">
        <v>-1.1548</v>
      </c>
      <c r="C122" s="2">
        <v>0.39889999999999998</v>
      </c>
      <c r="D122" s="4">
        <f t="shared" si="2"/>
        <v>-1.1615195972315077E-2</v>
      </c>
      <c r="E122" s="4">
        <f t="shared" si="3"/>
        <v>3.9810650342193415E-3</v>
      </c>
    </row>
    <row r="123" spans="1:5" x14ac:dyDescent="0.25">
      <c r="A123" s="1" t="s">
        <v>122</v>
      </c>
      <c r="B123" s="2">
        <v>2.0028000000000001</v>
      </c>
      <c r="C123" s="2">
        <v>1.1543000000000001</v>
      </c>
      <c r="D123" s="4">
        <f t="shared" si="2"/>
        <v>1.9830077899800538E-2</v>
      </c>
      <c r="E123" s="4">
        <f t="shared" si="3"/>
        <v>1.1476887844186939E-2</v>
      </c>
    </row>
    <row r="124" spans="1:5" x14ac:dyDescent="0.25">
      <c r="A124" s="1" t="s">
        <v>123</v>
      </c>
      <c r="B124" s="2">
        <v>1.7998000000000001</v>
      </c>
      <c r="C124" s="2">
        <v>-0.42670000000000002</v>
      </c>
      <c r="D124" s="4">
        <f t="shared" si="2"/>
        <v>1.783795348985882E-2</v>
      </c>
      <c r="E124" s="4">
        <f t="shared" si="3"/>
        <v>-4.2761296244943348E-3</v>
      </c>
    </row>
    <row r="125" spans="1:5" x14ac:dyDescent="0.25">
      <c r="A125" s="1" t="s">
        <v>124</v>
      </c>
      <c r="B125" s="2">
        <v>-0.26790000000000003</v>
      </c>
      <c r="C125" s="2">
        <v>-0.37619999999999998</v>
      </c>
      <c r="D125" s="4">
        <f t="shared" si="2"/>
        <v>-2.6825949425027399E-3</v>
      </c>
      <c r="E125" s="4">
        <f t="shared" si="3"/>
        <v>-3.7690941196411301E-3</v>
      </c>
    </row>
    <row r="126" spans="1:5" x14ac:dyDescent="0.25">
      <c r="A126" s="1" t="s">
        <v>125</v>
      </c>
      <c r="B126" s="2">
        <v>8.0600000000000005E-2</v>
      </c>
      <c r="C126" s="2">
        <v>0.38719999999999999</v>
      </c>
      <c r="D126" s="4">
        <f t="shared" si="2"/>
        <v>8.0567535643018425E-4</v>
      </c>
      <c r="E126" s="4">
        <f t="shared" si="3"/>
        <v>3.8645231021509885E-3</v>
      </c>
    </row>
    <row r="127" spans="1:5" x14ac:dyDescent="0.25">
      <c r="A127" s="1" t="s">
        <v>126</v>
      </c>
      <c r="B127" s="2">
        <v>0.85880000000000001</v>
      </c>
      <c r="C127" s="2">
        <v>0.42009999999999997</v>
      </c>
      <c r="D127" s="4">
        <f t="shared" si="2"/>
        <v>8.5513329097575471E-3</v>
      </c>
      <c r="E127" s="4">
        <f t="shared" si="3"/>
        <v>4.1922004355383667E-3</v>
      </c>
    </row>
    <row r="128" spans="1:5" x14ac:dyDescent="0.25">
      <c r="A128" s="1" t="s">
        <v>127</v>
      </c>
      <c r="B128" s="2">
        <v>2.8473000000000002</v>
      </c>
      <c r="C128" s="2">
        <v>0.12989999999999999</v>
      </c>
      <c r="D128" s="4">
        <f t="shared" si="2"/>
        <v>2.8075177943246373E-2</v>
      </c>
      <c r="E128" s="4">
        <f t="shared" si="3"/>
        <v>1.2981570294334805E-3</v>
      </c>
    </row>
    <row r="129" spans="1:5" x14ac:dyDescent="0.25">
      <c r="A129" s="1" t="s">
        <v>128</v>
      </c>
      <c r="B129" s="2">
        <v>-0.3881</v>
      </c>
      <c r="C129" s="2">
        <v>1.9428000000000001</v>
      </c>
      <c r="D129" s="4">
        <f t="shared" si="2"/>
        <v>-3.8885506228094773E-3</v>
      </c>
      <c r="E129" s="4">
        <f t="shared" si="3"/>
        <v>1.9241685684121258E-2</v>
      </c>
    </row>
    <row r="130" spans="1:5" x14ac:dyDescent="0.25">
      <c r="A130" s="1" t="s">
        <v>129</v>
      </c>
      <c r="B130" s="2">
        <v>-0.31169999999999998</v>
      </c>
      <c r="C130" s="2">
        <v>0.31019999999999998</v>
      </c>
      <c r="D130" s="4">
        <f t="shared" si="2"/>
        <v>-3.1218679627585595E-3</v>
      </c>
      <c r="E130" s="4">
        <f t="shared" si="3"/>
        <v>3.0971987244753046E-3</v>
      </c>
    </row>
    <row r="131" spans="1:5" x14ac:dyDescent="0.25">
      <c r="A131" s="1" t="s">
        <v>130</v>
      </c>
      <c r="B131" s="2">
        <v>1.0943000000000001</v>
      </c>
      <c r="C131" s="2">
        <v>0.80959999999999999</v>
      </c>
      <c r="D131" s="4">
        <f t="shared" ref="D131:D180" si="4">LN(1+B131/100)</f>
        <v>1.0883558626973931E-2</v>
      </c>
      <c r="E131" s="4">
        <f t="shared" ref="E131:E180" si="5">LN(1+C131/100)</f>
        <v>8.063403209555604E-3</v>
      </c>
    </row>
    <row r="132" spans="1:5" x14ac:dyDescent="0.25">
      <c r="A132" s="1" t="s">
        <v>131</v>
      </c>
      <c r="B132" s="2">
        <v>-1.4175</v>
      </c>
      <c r="C132" s="2">
        <v>0.1085</v>
      </c>
      <c r="D132" s="4">
        <f t="shared" si="4"/>
        <v>-1.427642491880864E-2</v>
      </c>
      <c r="E132" s="4">
        <f t="shared" si="5"/>
        <v>1.08441181291688E-3</v>
      </c>
    </row>
    <row r="133" spans="1:5" x14ac:dyDescent="0.25">
      <c r="A133" s="1" t="s">
        <v>132</v>
      </c>
      <c r="B133" s="2">
        <v>1.7516</v>
      </c>
      <c r="C133" s="2">
        <v>-0.18529999999999999</v>
      </c>
      <c r="D133" s="4">
        <f t="shared" si="4"/>
        <v>1.7364363026704285E-2</v>
      </c>
      <c r="E133" s="4">
        <f t="shared" si="5"/>
        <v>-1.854718928277613E-3</v>
      </c>
    </row>
    <row r="134" spans="1:5" x14ac:dyDescent="0.25">
      <c r="A134" s="1" t="s">
        <v>133</v>
      </c>
      <c r="B134" s="2">
        <v>0.33400000000000002</v>
      </c>
      <c r="C134" s="2">
        <v>0.19550000000000001</v>
      </c>
      <c r="D134" s="4">
        <f t="shared" si="4"/>
        <v>3.3344345888722798E-3</v>
      </c>
      <c r="E134" s="4">
        <f t="shared" si="5"/>
        <v>1.9530914745399545E-3</v>
      </c>
    </row>
    <row r="135" spans="1:5" x14ac:dyDescent="0.25">
      <c r="A135" s="1" t="s">
        <v>134</v>
      </c>
      <c r="B135" s="2">
        <v>1.5621</v>
      </c>
      <c r="C135" s="2">
        <v>1.4064000000000001</v>
      </c>
      <c r="D135" s="4">
        <f t="shared" si="4"/>
        <v>1.5500248066671139E-2</v>
      </c>
      <c r="E135" s="4">
        <f t="shared" si="5"/>
        <v>1.396601954804585E-2</v>
      </c>
    </row>
    <row r="136" spans="1:5" x14ac:dyDescent="0.25">
      <c r="A136" s="1" t="s">
        <v>135</v>
      </c>
      <c r="B136" s="2">
        <v>2.0424000000000002</v>
      </c>
      <c r="C136" s="2">
        <v>1.5607</v>
      </c>
      <c r="D136" s="4">
        <f t="shared" si="4"/>
        <v>2.0218227197085492E-2</v>
      </c>
      <c r="E136" s="4">
        <f t="shared" si="5"/>
        <v>1.5486463301986522E-2</v>
      </c>
    </row>
    <row r="137" spans="1:5" x14ac:dyDescent="0.25">
      <c r="A137" s="1" t="s">
        <v>136</v>
      </c>
      <c r="B137" s="2">
        <v>0.51890000000000003</v>
      </c>
      <c r="C137" s="2">
        <v>-1.7500000000000002E-2</v>
      </c>
      <c r="D137" s="4">
        <f t="shared" si="4"/>
        <v>5.1755835315227469E-3</v>
      </c>
      <c r="E137" s="4">
        <f t="shared" si="5"/>
        <v>-1.7501531428672909E-4</v>
      </c>
    </row>
    <row r="138" spans="1:5" x14ac:dyDescent="0.25">
      <c r="A138" s="1" t="s">
        <v>137</v>
      </c>
      <c r="B138" s="2">
        <v>-0.73750000000000004</v>
      </c>
      <c r="C138" s="2">
        <v>-0.16750000000000001</v>
      </c>
      <c r="D138" s="4">
        <f t="shared" si="4"/>
        <v>-7.402329766762041E-3</v>
      </c>
      <c r="E138" s="4">
        <f t="shared" si="5"/>
        <v>-1.676404380944464E-3</v>
      </c>
    </row>
    <row r="139" spans="1:5" x14ac:dyDescent="0.25">
      <c r="A139" s="1" t="s">
        <v>138</v>
      </c>
      <c r="B139" s="2">
        <v>0.66859999999999997</v>
      </c>
      <c r="C139" s="2">
        <v>0.62209999999999999</v>
      </c>
      <c r="D139" s="4">
        <f t="shared" si="4"/>
        <v>6.663747832262419E-3</v>
      </c>
      <c r="E139" s="4">
        <f t="shared" si="5"/>
        <v>6.2017294595591091E-3</v>
      </c>
    </row>
    <row r="140" spans="1:5" x14ac:dyDescent="0.25">
      <c r="A140" s="1" t="s">
        <v>139</v>
      </c>
      <c r="B140" s="2">
        <v>0.98399999999999999</v>
      </c>
      <c r="C140" s="2">
        <v>0.61399999999999999</v>
      </c>
      <c r="D140" s="4">
        <f t="shared" si="4"/>
        <v>9.791902462469226E-3</v>
      </c>
      <c r="E140" s="4">
        <f t="shared" si="5"/>
        <v>6.1212270049361642E-3</v>
      </c>
    </row>
    <row r="141" spans="1:5" x14ac:dyDescent="0.25">
      <c r="A141" s="1" t="s">
        <v>140</v>
      </c>
      <c r="B141" s="2">
        <v>2.3873000000000002</v>
      </c>
      <c r="C141" s="2">
        <v>0.47389999999999999</v>
      </c>
      <c r="D141" s="4">
        <f t="shared" si="4"/>
        <v>2.359249548827359E-2</v>
      </c>
      <c r="E141" s="4">
        <f t="shared" si="5"/>
        <v>4.7278062902295472E-3</v>
      </c>
    </row>
    <row r="142" spans="1:5" x14ac:dyDescent="0.25">
      <c r="A142" s="1" t="s">
        <v>141</v>
      </c>
      <c r="B142" s="2">
        <v>-1.9510000000000001</v>
      </c>
      <c r="C142" s="2">
        <v>-1.0589</v>
      </c>
      <c r="D142" s="4">
        <f t="shared" si="4"/>
        <v>-1.9702832275868429E-2</v>
      </c>
      <c r="E142" s="4">
        <f t="shared" si="5"/>
        <v>-1.0645462401130084E-2</v>
      </c>
    </row>
    <row r="143" spans="1:5" x14ac:dyDescent="0.25">
      <c r="A143" s="1" t="s">
        <v>142</v>
      </c>
      <c r="B143" s="2">
        <v>-1.6257999999999999</v>
      </c>
      <c r="C143" s="2">
        <v>0.94</v>
      </c>
      <c r="D143" s="4">
        <f t="shared" si="4"/>
        <v>-1.6391611430985324E-2</v>
      </c>
      <c r="E143" s="4">
        <f t="shared" si="5"/>
        <v>9.3560949240250289E-3</v>
      </c>
    </row>
    <row r="144" spans="1:5" x14ac:dyDescent="0.25">
      <c r="A144" s="1" t="s">
        <v>143</v>
      </c>
      <c r="B144" s="2">
        <v>-1.258</v>
      </c>
      <c r="C144" s="2">
        <v>-0.3523</v>
      </c>
      <c r="D144" s="4">
        <f t="shared" si="4"/>
        <v>-1.265979814679064E-2</v>
      </c>
      <c r="E144" s="4">
        <f t="shared" si="5"/>
        <v>-3.5292203783926497E-3</v>
      </c>
    </row>
    <row r="145" spans="1:5" x14ac:dyDescent="0.25">
      <c r="A145" s="1" t="s">
        <v>144</v>
      </c>
      <c r="B145" s="2">
        <v>-1.8236000000000001</v>
      </c>
      <c r="C145" s="2">
        <v>-0.94510000000000005</v>
      </c>
      <c r="D145" s="4">
        <f t="shared" si="4"/>
        <v>-1.8404325376140104E-2</v>
      </c>
      <c r="E145" s="4">
        <f t="shared" si="5"/>
        <v>-9.4959441024654555E-3</v>
      </c>
    </row>
    <row r="146" spans="1:5" x14ac:dyDescent="0.25">
      <c r="A146" s="1" t="s">
        <v>145</v>
      </c>
      <c r="B146" s="2">
        <v>-2.4173</v>
      </c>
      <c r="C146" s="2">
        <v>-1.3220000000000001</v>
      </c>
      <c r="D146" s="4">
        <f t="shared" si="4"/>
        <v>-2.4469962378769545E-2</v>
      </c>
      <c r="E146" s="4">
        <f t="shared" si="5"/>
        <v>-1.3308162063739292E-2</v>
      </c>
    </row>
    <row r="147" spans="1:5" x14ac:dyDescent="0.25">
      <c r="A147" s="1" t="s">
        <v>146</v>
      </c>
      <c r="B147" s="2">
        <v>0.1565</v>
      </c>
      <c r="C147" s="2">
        <v>0.18</v>
      </c>
      <c r="D147" s="4">
        <f t="shared" si="4"/>
        <v>1.5637766636812796E-3</v>
      </c>
      <c r="E147" s="4">
        <f t="shared" si="5"/>
        <v>1.7983819413793973E-3</v>
      </c>
    </row>
    <row r="148" spans="1:5" x14ac:dyDescent="0.25">
      <c r="A148" s="1" t="s">
        <v>147</v>
      </c>
      <c r="B148" s="2">
        <v>0.20830000000000001</v>
      </c>
      <c r="C148" s="2">
        <v>-0.44190000000000002</v>
      </c>
      <c r="D148" s="4">
        <f t="shared" si="4"/>
        <v>2.0808335634366591E-3</v>
      </c>
      <c r="E148" s="4">
        <f t="shared" si="5"/>
        <v>-4.4287926402669748E-3</v>
      </c>
    </row>
    <row r="149" spans="1:5" x14ac:dyDescent="0.25">
      <c r="A149" s="1" t="s">
        <v>148</v>
      </c>
      <c r="B149" s="2">
        <v>0</v>
      </c>
      <c r="C149" s="2">
        <v>1.3423</v>
      </c>
      <c r="D149" s="4">
        <f t="shared" si="4"/>
        <v>0</v>
      </c>
      <c r="E149" s="4">
        <f t="shared" si="5"/>
        <v>1.3333709677396185E-2</v>
      </c>
    </row>
    <row r="150" spans="1:5" x14ac:dyDescent="0.25">
      <c r="A150" s="1" t="s">
        <v>149</v>
      </c>
      <c r="B150" s="2">
        <v>-0.85740000000000005</v>
      </c>
      <c r="C150" s="2">
        <v>-0.59419999999999995</v>
      </c>
      <c r="D150" s="4">
        <f t="shared" si="4"/>
        <v>-8.6109681999060467E-3</v>
      </c>
      <c r="E150" s="4">
        <f t="shared" si="5"/>
        <v>-5.9597239272602982E-3</v>
      </c>
    </row>
    <row r="151" spans="1:5" x14ac:dyDescent="0.25">
      <c r="A151" s="1" t="s">
        <v>150</v>
      </c>
      <c r="B151" s="2">
        <v>-1.153</v>
      </c>
      <c r="C151" s="2">
        <v>0.90749999999999997</v>
      </c>
      <c r="D151" s="4">
        <f t="shared" si="4"/>
        <v>-1.1596985845663181E-2</v>
      </c>
      <c r="E151" s="4">
        <f t="shared" si="5"/>
        <v>9.034069629871095E-3</v>
      </c>
    </row>
    <row r="152" spans="1:5" x14ac:dyDescent="0.25">
      <c r="A152" s="1" t="s">
        <v>151</v>
      </c>
      <c r="B152" s="2">
        <v>0.74229999999999996</v>
      </c>
      <c r="C152" s="2">
        <v>4.1399999999999999E-2</v>
      </c>
      <c r="D152" s="4">
        <f t="shared" si="4"/>
        <v>7.3955851190168924E-3</v>
      </c>
      <c r="E152" s="4">
        <f t="shared" si="5"/>
        <v>4.1391432564522073E-4</v>
      </c>
    </row>
    <row r="153" spans="1:5" x14ac:dyDescent="0.25">
      <c r="A153" s="1" t="s">
        <v>152</v>
      </c>
      <c r="B153" s="2">
        <v>-2.1842000000000001</v>
      </c>
      <c r="C153" s="2">
        <v>-0.52110000000000001</v>
      </c>
      <c r="D153" s="4">
        <f t="shared" si="4"/>
        <v>-2.2084067803563881E-2</v>
      </c>
      <c r="E153" s="4">
        <f t="shared" si="5"/>
        <v>-5.2246246130167821E-3</v>
      </c>
    </row>
    <row r="154" spans="1:5" x14ac:dyDescent="0.25">
      <c r="A154" s="1" t="s">
        <v>153</v>
      </c>
      <c r="B154" s="2">
        <v>0.26900000000000002</v>
      </c>
      <c r="C154" s="2">
        <v>-0.73240000000000005</v>
      </c>
      <c r="D154" s="4">
        <f t="shared" si="4"/>
        <v>2.6863884253075692E-3</v>
      </c>
      <c r="E154" s="4">
        <f t="shared" si="5"/>
        <v>-7.3509521670819498E-3</v>
      </c>
    </row>
    <row r="155" spans="1:5" x14ac:dyDescent="0.25">
      <c r="A155" s="1" t="s">
        <v>154</v>
      </c>
      <c r="B155" s="2">
        <v>-1.5024999999999999</v>
      </c>
      <c r="C155" s="2">
        <v>-1.4408000000000001</v>
      </c>
      <c r="D155" s="4">
        <f t="shared" si="4"/>
        <v>-1.5139018842803711E-2</v>
      </c>
      <c r="E155" s="4">
        <f t="shared" si="5"/>
        <v>-1.4512803118940654E-2</v>
      </c>
    </row>
    <row r="156" spans="1:5" x14ac:dyDescent="0.25">
      <c r="A156" s="1" t="s">
        <v>155</v>
      </c>
      <c r="B156" s="2">
        <v>4.8487999999999998</v>
      </c>
      <c r="C156" s="2">
        <v>2.4533999999999998</v>
      </c>
      <c r="D156" s="4">
        <f t="shared" si="4"/>
        <v>4.7349126373027892E-2</v>
      </c>
      <c r="E156" s="4">
        <f t="shared" si="5"/>
        <v>2.4237875066592786E-2</v>
      </c>
    </row>
    <row r="157" spans="1:5" x14ac:dyDescent="0.25">
      <c r="A157" s="1" t="s">
        <v>156</v>
      </c>
      <c r="B157" s="2">
        <v>0.51959999999999995</v>
      </c>
      <c r="C157" s="2">
        <v>0.26279999999999998</v>
      </c>
      <c r="D157" s="4">
        <f t="shared" si="4"/>
        <v>5.1825473717820965E-3</v>
      </c>
      <c r="E157" s="4">
        <f t="shared" si="5"/>
        <v>2.6245528460929388E-3</v>
      </c>
    </row>
    <row r="158" spans="1:5" x14ac:dyDescent="0.25">
      <c r="A158" s="1" t="s">
        <v>157</v>
      </c>
      <c r="B158" s="2">
        <v>-1.3698999999999999</v>
      </c>
      <c r="C158" s="2">
        <v>-0.90249999999999997</v>
      </c>
      <c r="D158" s="4">
        <f t="shared" si="4"/>
        <v>-1.3793697132406147E-2</v>
      </c>
      <c r="E158" s="4">
        <f t="shared" si="5"/>
        <v>-9.0659720137467367E-3</v>
      </c>
    </row>
    <row r="159" spans="1:5" x14ac:dyDescent="0.25">
      <c r="A159" s="1" t="s">
        <v>158</v>
      </c>
      <c r="B159" s="2">
        <v>0.2883</v>
      </c>
      <c r="C159" s="2">
        <v>-8.0500000000000002E-2</v>
      </c>
      <c r="D159" s="4">
        <f t="shared" si="4"/>
        <v>2.8788521258017929E-3</v>
      </c>
      <c r="E159" s="4">
        <f t="shared" si="5"/>
        <v>-8.0532418649170473E-4</v>
      </c>
    </row>
    <row r="160" spans="1:5" x14ac:dyDescent="0.25">
      <c r="A160" s="1" t="s">
        <v>159</v>
      </c>
      <c r="B160" s="2">
        <v>-2.1164999999999998</v>
      </c>
      <c r="C160" s="2">
        <v>-1.0381</v>
      </c>
      <c r="D160" s="4">
        <f t="shared" si="4"/>
        <v>-2.139218998181755E-2</v>
      </c>
      <c r="E160" s="4">
        <f t="shared" si="5"/>
        <v>-1.0435258411533289E-2</v>
      </c>
    </row>
    <row r="161" spans="1:5" x14ac:dyDescent="0.25">
      <c r="A161" s="1" t="s">
        <v>160</v>
      </c>
      <c r="B161" s="2">
        <v>-0.80089999999999995</v>
      </c>
      <c r="C161" s="2">
        <v>-0.42359999999999998</v>
      </c>
      <c r="D161" s="4">
        <f t="shared" si="4"/>
        <v>-8.0412443190655738E-3</v>
      </c>
      <c r="E161" s="4">
        <f t="shared" si="5"/>
        <v>-4.2449972652665712E-3</v>
      </c>
    </row>
    <row r="162" spans="1:5" x14ac:dyDescent="0.25">
      <c r="A162" s="1" t="s">
        <v>161</v>
      </c>
      <c r="B162" s="2">
        <v>0.4037</v>
      </c>
      <c r="C162" s="2">
        <v>0.63339999999999996</v>
      </c>
      <c r="D162" s="4">
        <f t="shared" si="4"/>
        <v>4.0288731801389564E-3</v>
      </c>
      <c r="E162" s="4">
        <f t="shared" si="5"/>
        <v>6.3140245273895796E-3</v>
      </c>
    </row>
    <row r="163" spans="1:5" x14ac:dyDescent="0.25">
      <c r="A163" s="1" t="s">
        <v>162</v>
      </c>
      <c r="B163" s="2">
        <v>2.5194000000000001</v>
      </c>
      <c r="C163" s="2">
        <v>1.4125000000000001</v>
      </c>
      <c r="D163" s="4">
        <f t="shared" si="4"/>
        <v>2.4881862974070759E-2</v>
      </c>
      <c r="E163" s="4">
        <f t="shared" si="5"/>
        <v>1.4026171733091978E-2</v>
      </c>
    </row>
    <row r="164" spans="1:5" x14ac:dyDescent="0.25">
      <c r="A164" s="1" t="s">
        <v>163</v>
      </c>
      <c r="B164" s="2">
        <v>0</v>
      </c>
      <c r="C164" s="2">
        <v>-0.223</v>
      </c>
      <c r="D164" s="4">
        <f t="shared" si="4"/>
        <v>0</v>
      </c>
      <c r="E164" s="4">
        <f t="shared" si="5"/>
        <v>-2.2324901527157712E-3</v>
      </c>
    </row>
    <row r="165" spans="1:5" x14ac:dyDescent="0.25">
      <c r="A165" s="1" t="s">
        <v>164</v>
      </c>
      <c r="B165" s="2">
        <v>0</v>
      </c>
      <c r="C165" s="2">
        <v>0.31119999999999998</v>
      </c>
      <c r="D165" s="4">
        <f t="shared" si="4"/>
        <v>0</v>
      </c>
      <c r="E165" s="4">
        <f t="shared" si="5"/>
        <v>3.1071677507109388E-3</v>
      </c>
    </row>
    <row r="166" spans="1:5" x14ac:dyDescent="0.25">
      <c r="A166" s="1" t="s">
        <v>165</v>
      </c>
      <c r="B166" s="2">
        <v>-3.2679999999999998</v>
      </c>
      <c r="C166" s="2">
        <v>-0.52149999999999996</v>
      </c>
      <c r="D166" s="4">
        <f t="shared" si="4"/>
        <v>-3.3225917898627236E-2</v>
      </c>
      <c r="E166" s="4">
        <f t="shared" si="5"/>
        <v>-5.2286455742878981E-3</v>
      </c>
    </row>
    <row r="167" spans="1:5" x14ac:dyDescent="0.25">
      <c r="A167" s="1" t="s">
        <v>166</v>
      </c>
      <c r="B167" s="2">
        <v>-1.1892</v>
      </c>
      <c r="C167" s="2">
        <v>-1.4641</v>
      </c>
      <c r="D167" s="4">
        <f t="shared" si="4"/>
        <v>-1.1963275467471555E-2</v>
      </c>
      <c r="E167" s="4">
        <f t="shared" si="5"/>
        <v>-1.4749237206937212E-2</v>
      </c>
    </row>
    <row r="168" spans="1:5" x14ac:dyDescent="0.25">
      <c r="A168" s="1" t="s">
        <v>167</v>
      </c>
      <c r="B168" s="2">
        <v>-1.5317000000000001</v>
      </c>
      <c r="C168" s="2">
        <v>-0.36420000000000002</v>
      </c>
      <c r="D168" s="4">
        <f t="shared" si="4"/>
        <v>-1.5435517018770545E-2</v>
      </c>
      <c r="E168" s="4">
        <f t="shared" si="5"/>
        <v>-3.6486482288081855E-3</v>
      </c>
    </row>
    <row r="169" spans="1:5" x14ac:dyDescent="0.25">
      <c r="A169" s="1" t="s">
        <v>168</v>
      </c>
      <c r="B169" s="2">
        <v>-1.1667000000000001</v>
      </c>
      <c r="C169" s="2">
        <v>-0.35339999999999999</v>
      </c>
      <c r="D169" s="4">
        <f t="shared" si="4"/>
        <v>-1.1735593486605935E-2</v>
      </c>
      <c r="E169" s="4">
        <f t="shared" si="5"/>
        <v>-3.5402593293311314E-3</v>
      </c>
    </row>
    <row r="170" spans="1:5" x14ac:dyDescent="0.25">
      <c r="A170" s="1" t="s">
        <v>169</v>
      </c>
      <c r="B170" s="2">
        <v>-1.5458000000000001</v>
      </c>
      <c r="C170" s="2">
        <v>-1.3113999999999999</v>
      </c>
      <c r="D170" s="4">
        <f t="shared" si="4"/>
        <v>-1.5578720563556851E-2</v>
      </c>
      <c r="E170" s="4">
        <f t="shared" si="5"/>
        <v>-1.3200747739226464E-2</v>
      </c>
    </row>
    <row r="171" spans="1:5" x14ac:dyDescent="0.25">
      <c r="C171" s="2">
        <v>1.0474000000000001</v>
      </c>
      <c r="D171" s="4">
        <f t="shared" si="4"/>
        <v>0</v>
      </c>
      <c r="E171" s="4">
        <f t="shared" si="5"/>
        <v>1.0419527693806318E-2</v>
      </c>
    </row>
    <row r="172" spans="1:5" x14ac:dyDescent="0.25">
      <c r="C172" s="2">
        <v>-0.59850000000000003</v>
      </c>
      <c r="D172" s="4">
        <f t="shared" si="4"/>
        <v>0</v>
      </c>
      <c r="E172" s="4">
        <f t="shared" si="5"/>
        <v>-6.0029818961645793E-3</v>
      </c>
    </row>
    <row r="173" spans="1:5" x14ac:dyDescent="0.25">
      <c r="C173" s="2">
        <v>5.5399999999999998E-2</v>
      </c>
      <c r="D173" s="4">
        <f t="shared" si="4"/>
        <v>0</v>
      </c>
      <c r="E173" s="4">
        <f t="shared" si="5"/>
        <v>5.5384659865355922E-4</v>
      </c>
    </row>
    <row r="174" spans="1:5" x14ac:dyDescent="0.25">
      <c r="C174" s="2">
        <v>-1.1977</v>
      </c>
      <c r="D174" s="4">
        <f t="shared" si="4"/>
        <v>0</v>
      </c>
      <c r="E174" s="4">
        <f t="shared" si="5"/>
        <v>-1.2049302153002447E-2</v>
      </c>
    </row>
    <row r="175" spans="1:5" x14ac:dyDescent="0.25">
      <c r="C175" s="2">
        <v>0.49930000000000002</v>
      </c>
      <c r="D175" s="4">
        <f t="shared" si="4"/>
        <v>0</v>
      </c>
      <c r="E175" s="4">
        <f t="shared" si="5"/>
        <v>4.9805763126528077E-3</v>
      </c>
    </row>
    <row r="176" spans="1:5" x14ac:dyDescent="0.25">
      <c r="C176" s="2">
        <v>-0.49869999999999998</v>
      </c>
      <c r="D176" s="4">
        <f t="shared" si="4"/>
        <v>0</v>
      </c>
      <c r="E176" s="4">
        <f t="shared" si="5"/>
        <v>-4.9994765822617164E-3</v>
      </c>
    </row>
    <row r="177" spans="3:5" x14ac:dyDescent="0.25">
      <c r="C177" s="2">
        <v>1.0992999999999999</v>
      </c>
      <c r="D177" s="4">
        <f t="shared" si="4"/>
        <v>0</v>
      </c>
      <c r="E177" s="4">
        <f t="shared" si="5"/>
        <v>1.0933016176580147E-2</v>
      </c>
    </row>
    <row r="178" spans="3:5" x14ac:dyDescent="0.25">
      <c r="C178" s="2">
        <v>0.42849999999999999</v>
      </c>
      <c r="D178" s="4">
        <f t="shared" si="4"/>
        <v>0</v>
      </c>
      <c r="E178" s="4">
        <f t="shared" si="5"/>
        <v>4.275845529454053E-3</v>
      </c>
    </row>
    <row r="179" spans="3:5" x14ac:dyDescent="0.25">
      <c r="C179" s="2">
        <v>0.99129999999999996</v>
      </c>
      <c r="D179" s="4">
        <f t="shared" si="4"/>
        <v>0</v>
      </c>
      <c r="E179" s="4">
        <f t="shared" si="5"/>
        <v>9.8641885291632977E-3</v>
      </c>
    </row>
    <row r="180" spans="3:5" x14ac:dyDescent="0.25">
      <c r="C180" s="2">
        <v>-0.29820000000000002</v>
      </c>
      <c r="D180" s="4">
        <f t="shared" si="4"/>
        <v>0</v>
      </c>
      <c r="E180" s="4">
        <f t="shared" si="5"/>
        <v>-2.9864550207857297E-3</v>
      </c>
    </row>
  </sheetData>
  <mergeCells count="3">
    <mergeCell ref="H43:L43"/>
    <mergeCell ref="H44:L44"/>
    <mergeCell ref="H45:L45"/>
  </mergeCells>
  <phoneticPr fontId="2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2023-03-25T13:47:09Z</cp:lastPrinted>
  <dcterms:created xsi:type="dcterms:W3CDTF">2023-03-25T21:31:37Z</dcterms:created>
  <dcterms:modified xsi:type="dcterms:W3CDTF">2023-03-25T13:49:39Z</dcterms:modified>
</cp:coreProperties>
</file>